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hemia\Documents\"/>
    </mc:Choice>
  </mc:AlternateContent>
  <bookViews>
    <workbookView xWindow="0" yWindow="0" windowWidth="19200" windowHeight="7065" tabRatio="914"/>
  </bookViews>
  <sheets>
    <sheet name="DB - Mashup" sheetId="3" r:id="rId1"/>
    <sheet name="Tunnels" sheetId="9" r:id="rId2"/>
    <sheet name="Al-Shifa" sheetId="11" r:id="rId3"/>
    <sheet name="Goldin" sheetId="5" r:id="rId4"/>
    <sheet name="UN School" sheetId="7" r:id="rId5"/>
    <sheet name="Pivot - Mashup" sheetId="4" r:id="rId6"/>
    <sheet name="Tunnels - Pivot" sheetId="10" r:id="rId7"/>
    <sheet name="Al-Shifa - Pivot" sheetId="12" r:id="rId8"/>
    <sheet name="Pivot - Goldin" sheetId="6" r:id="rId9"/>
    <sheet name="Pivot - UN School" sheetId="8" r:id="rId10"/>
  </sheets>
  <definedNames>
    <definedName name="_xlnm._FilterDatabase" localSheetId="2" hidden="1">'Al-Shifa'!$A$1:$J$37</definedName>
    <definedName name="_xlnm._FilterDatabase" localSheetId="0" hidden="1">'DB - Mashup'!$A$1:$I$306</definedName>
    <definedName name="_xlnm._FilterDatabase" localSheetId="3" hidden="1">Goldin!$A$1:$L$107</definedName>
    <definedName name="_xlnm._FilterDatabase" localSheetId="1" hidden="1">Tunnels!$A$1:$M$101</definedName>
    <definedName name="_xlnm._FilterDatabase" localSheetId="4" hidden="1">'UN School'!$A$1:$L$64</definedName>
  </definedNames>
  <calcPr calcId="152511"/>
  <pivotCaches>
    <pivotCache cacheId="32" r:id="rId11"/>
    <pivotCache cacheId="36" r:id="rId12"/>
    <pivotCache cacheId="53" r:id="rId13"/>
    <pivotCache cacheId="48" r:id="rId14"/>
    <pivotCache cacheId="52" r:id="rId15"/>
  </pivotCaches>
  <fileRecoveryPr repairLoad="1"/>
</workbook>
</file>

<file path=xl/calcChain.xml><?xml version="1.0" encoding="utf-8"?>
<calcChain xmlns="http://schemas.openxmlformats.org/spreadsheetml/2006/main">
  <c r="A306" i="3" l="1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C62" i="7"/>
  <c r="A2" i="7"/>
  <c r="C304" i="3"/>
  <c r="A244" i="3"/>
</calcChain>
</file>

<file path=xl/sharedStrings.xml><?xml version="1.0" encoding="utf-8"?>
<sst xmlns="http://schemas.openxmlformats.org/spreadsheetml/2006/main" count="5199" uniqueCount="5154">
  <si>
    <t>Al-Shifa Hospital</t>
  </si>
  <si>
    <t>Israel</t>
  </si>
  <si>
    <t>V</t>
  </si>
  <si>
    <t>Hamas</t>
  </si>
  <si>
    <t>X</t>
  </si>
  <si>
    <t>Tunnels</t>
  </si>
  <si>
    <t>סכום כולל</t>
  </si>
  <si>
    <t>Incident</t>
  </si>
  <si>
    <t>Date\Time</t>
  </si>
  <si>
    <t>Newspaper\Site\Agency</t>
  </si>
  <si>
    <t>Reporter</t>
  </si>
  <si>
    <t>Report Title</t>
  </si>
  <si>
    <t>Affiliation</t>
  </si>
  <si>
    <t>Neutrality</t>
  </si>
  <si>
    <t>Version</t>
  </si>
  <si>
    <t>Tunnels</t>
  </si>
  <si>
    <t>New York Times</t>
  </si>
  <si>
    <t>Israeli army video shows foiled Gaza tunnel attack - Video</t>
  </si>
  <si>
    <t>Israel</t>
  </si>
  <si>
    <t>V</t>
  </si>
  <si>
    <t>V</t>
  </si>
  <si>
    <t>Tunnels</t>
  </si>
  <si>
    <t>The Washington Post</t>
  </si>
  <si>
    <t>Watch: Israel bombs secret tunnel to halt infiltration by Gaza militants</t>
  </si>
  <si>
    <t>Israel</t>
  </si>
  <si>
    <t>V</t>
  </si>
  <si>
    <t>V</t>
  </si>
  <si>
    <t>Tunnels</t>
  </si>
  <si>
    <t>The Washington Post</t>
  </si>
  <si>
    <t>IDF claims to find Hamas tunnel in Israel</t>
  </si>
  <si>
    <t>Neutral</t>
  </si>
  <si>
    <t>V</t>
  </si>
  <si>
    <t>V</t>
  </si>
  <si>
    <t>Tunnels</t>
  </si>
  <si>
    <t>Reuters</t>
  </si>
  <si>
    <t>Ari Rabinovitch</t>
  </si>
  <si>
    <t>Israel repels Hamas gunmen who tunnelled in from Gaza -source</t>
  </si>
  <si>
    <t>Neutral</t>
  </si>
  <si>
    <t>V</t>
  </si>
  <si>
    <t>V</t>
  </si>
  <si>
    <t>Tunnels</t>
  </si>
  <si>
    <t>New York Times</t>
  </si>
  <si>
    <t>Hamas Tunnels Prompted Invasion of Gaza</t>
  </si>
  <si>
    <t>Israel</t>
  </si>
  <si>
    <t>V</t>
  </si>
  <si>
    <t>V</t>
  </si>
  <si>
    <t>Tunnels</t>
  </si>
  <si>
    <t>The Washington Post</t>
  </si>
  <si>
    <t>Israel takes Gaza war underground by targeting tunnels</t>
  </si>
  <si>
    <t>Israel</t>
  </si>
  <si>
    <t>V</t>
  </si>
  <si>
    <t>V</t>
  </si>
  <si>
    <t>Tunnels</t>
  </si>
  <si>
    <t>CNN</t>
  </si>
  <si>
    <t>Israel to expand ground incursion after Hamas militant infiltration</t>
  </si>
  <si>
    <t>Neutral</t>
  </si>
  <si>
    <t>V</t>
  </si>
  <si>
    <t>V</t>
  </si>
  <si>
    <t>Tunnels</t>
  </si>
  <si>
    <t>New York Times</t>
  </si>
  <si>
    <t>Despite Israeli Push in Gaza, Hamas Fighters Slip Through Tunnels</t>
  </si>
  <si>
    <t>Neutral</t>
  </si>
  <si>
    <t>V</t>
  </si>
  <si>
    <t>V</t>
  </si>
  <si>
    <t>Tunnels</t>
  </si>
  <si>
    <t>New York Times</t>
  </si>
  <si>
    <t>Israeli army says it uncovers militants' tunnel in Gaza - Video</t>
  </si>
  <si>
    <t>Israel</t>
  </si>
  <si>
    <t>V</t>
  </si>
  <si>
    <t>V</t>
  </si>
  <si>
    <t>Tunnels</t>
  </si>
  <si>
    <t>The Washington Post</t>
  </si>
  <si>
    <t>Israeli army says it uncovered militants' tunnel in Gaza</t>
  </si>
  <si>
    <t>Neutral</t>
  </si>
  <si>
    <t>V</t>
  </si>
  <si>
    <t>V</t>
  </si>
  <si>
    <t>Tunnels</t>
  </si>
  <si>
    <t>Reuters</t>
  </si>
  <si>
    <t>Jason Lange</t>
  </si>
  <si>
    <t>UPDATE 1-U.S.'s Kerry defends Israeli effort to stem rocket, tunnel attacks</t>
  </si>
  <si>
    <t>Neutral</t>
  </si>
  <si>
    <t>V</t>
  </si>
  <si>
    <t>V</t>
  </si>
  <si>
    <t>Tunnels</t>
  </si>
  <si>
    <t>BBC News</t>
  </si>
  <si>
    <t>Middle East crisis: Israel releases 'Gaza tunnel footage'</t>
  </si>
  <si>
    <t>Neutral</t>
  </si>
  <si>
    <t>V</t>
  </si>
  <si>
    <t>V</t>
  </si>
  <si>
    <t>Tunnels</t>
  </si>
  <si>
    <t>BBC News</t>
  </si>
  <si>
    <t>Israel united' on Gaza offensive to eliminate militants' tunnels</t>
  </si>
  <si>
    <t>Neutral</t>
  </si>
  <si>
    <t>V</t>
  </si>
  <si>
    <t>V</t>
  </si>
  <si>
    <t>Tunnels</t>
  </si>
  <si>
    <t>New York Times</t>
  </si>
  <si>
    <t>Most Advanced' Gaza-Israel Tunnel Is Found</t>
  </si>
  <si>
    <t>Israel</t>
  </si>
  <si>
    <t>V</t>
  </si>
  <si>
    <t>V</t>
  </si>
  <si>
    <t>Tunnels</t>
  </si>
  <si>
    <t>The Washington Post</t>
  </si>
  <si>
    <t>How Hamas uses its tunnels to kill and capture Israeli soldiers</t>
  </si>
  <si>
    <t>Israel</t>
  </si>
  <si>
    <t>V</t>
  </si>
  <si>
    <t>V</t>
  </si>
  <si>
    <t>Tunnels</t>
  </si>
  <si>
    <t>Reuters</t>
  </si>
  <si>
    <t>Ari Rabinovitch</t>
  </si>
  <si>
    <t>Israel says kills at least 10 militants who infiltrated from Gaza</t>
  </si>
  <si>
    <t>Neutral</t>
  </si>
  <si>
    <t>V</t>
  </si>
  <si>
    <t>V</t>
  </si>
  <si>
    <t>Tunnels</t>
  </si>
  <si>
    <t>BBC News</t>
  </si>
  <si>
    <t>Gaza: How Hamas tunnel network grew</t>
  </si>
  <si>
    <t>Neutral</t>
  </si>
  <si>
    <t>V</t>
  </si>
  <si>
    <t>V</t>
  </si>
  <si>
    <t>Tunnels</t>
  </si>
  <si>
    <t>CNN</t>
  </si>
  <si>
    <t>Israeli troops' face threat from the ground beneath their feet</t>
  </si>
  <si>
    <t>Neutral</t>
  </si>
  <si>
    <t>V</t>
  </si>
  <si>
    <t>V</t>
  </si>
  <si>
    <t>Tunnels</t>
  </si>
  <si>
    <t>CNN</t>
  </si>
  <si>
    <t>Tunnels cause trouble for Israeli forces</t>
  </si>
  <si>
    <t>Neutral</t>
  </si>
  <si>
    <t>V</t>
  </si>
  <si>
    <t>V</t>
  </si>
  <si>
    <t>Tunnels</t>
  </si>
  <si>
    <t>New York Times</t>
  </si>
  <si>
    <t>Getting From Gaza to Israel, by Underground Tunnels</t>
  </si>
  <si>
    <t>Israel</t>
  </si>
  <si>
    <t>V</t>
  </si>
  <si>
    <t>V</t>
  </si>
  <si>
    <t>Tunnels</t>
  </si>
  <si>
    <t>New York Times</t>
  </si>
  <si>
    <t>Recent Activity Around the Tunnels Into Israel</t>
  </si>
  <si>
    <t>Neutral</t>
  </si>
  <si>
    <t>V</t>
  </si>
  <si>
    <t>V</t>
  </si>
  <si>
    <t>Tunnels</t>
  </si>
  <si>
    <t>New York Times</t>
  </si>
  <si>
    <t>Hamas's Tunnels to Israel - Video</t>
  </si>
  <si>
    <t>Israel</t>
  </si>
  <si>
    <t>V</t>
  </si>
  <si>
    <t>V</t>
  </si>
  <si>
    <t>Tunnels</t>
  </si>
  <si>
    <t>The Washington Post</t>
  </si>
  <si>
    <t>Hamas' "terror tunnels" are on today's cover</t>
  </si>
  <si>
    <t>Israel</t>
  </si>
  <si>
    <t>V</t>
  </si>
  <si>
    <t>V</t>
  </si>
  <si>
    <t>Tunnels</t>
  </si>
  <si>
    <t>Reuters</t>
  </si>
  <si>
    <t>Maayan Lubell</t>
  </si>
  <si>
    <t>Tunnel attack fears turn Gaza border kibbutzim into ghost towns</t>
  </si>
  <si>
    <t>Israel</t>
  </si>
  <si>
    <t>V</t>
  </si>
  <si>
    <t>V</t>
  </si>
  <si>
    <t>Tunnels</t>
  </si>
  <si>
    <t>Defense Update</t>
  </si>
  <si>
    <t>Israel's campaign directed at Gaza's tunnel infrastructure</t>
  </si>
  <si>
    <t>Neutral</t>
  </si>
  <si>
    <t>V</t>
  </si>
  <si>
    <t>V</t>
  </si>
  <si>
    <t>Tunnels</t>
  </si>
  <si>
    <t>Las Vegas Review-Journal</t>
  </si>
  <si>
    <t>Hamas tunnels could be game changer in conflict with Israel</t>
  </si>
  <si>
    <t>Neutral</t>
  </si>
  <si>
    <t>V</t>
  </si>
  <si>
    <t>V</t>
  </si>
  <si>
    <t>Tunnels</t>
  </si>
  <si>
    <t>Bloomberg</t>
  </si>
  <si>
    <t>Secret Tunnels Under Israel Reveal Threat From Gaza</t>
  </si>
  <si>
    <t>Israel</t>
  </si>
  <si>
    <t>V</t>
  </si>
  <si>
    <t>V</t>
  </si>
  <si>
    <t>Tunnels</t>
  </si>
  <si>
    <t>CNN</t>
  </si>
  <si>
    <t>Lifeline to deathline: Gaza's tunnels</t>
  </si>
  <si>
    <t>Neutral</t>
  </si>
  <si>
    <t>V</t>
  </si>
  <si>
    <t>V</t>
  </si>
  <si>
    <t>Tunnels</t>
  </si>
  <si>
    <t>CNN</t>
  </si>
  <si>
    <t>CNN's Wolf Blitzer goes into a Hamas tunnel</t>
  </si>
  <si>
    <t>Neutral</t>
  </si>
  <si>
    <t>V</t>
  </si>
  <si>
    <t>V</t>
  </si>
  <si>
    <t>Tunnels</t>
  </si>
  <si>
    <t>Fox News</t>
  </si>
  <si>
    <t>General Garner: Tough task destroying Hamas tunnels in Gaza</t>
  </si>
  <si>
    <t>Neutral</t>
  </si>
  <si>
    <t>V</t>
  </si>
  <si>
    <t>V</t>
  </si>
  <si>
    <t>Tunnels</t>
  </si>
  <si>
    <t>Reuters</t>
  </si>
  <si>
    <t>Israel warns of long Gaza war as Palestinian fighters cross border</t>
  </si>
  <si>
    <t>Neutral</t>
  </si>
  <si>
    <t>V</t>
  </si>
  <si>
    <t>V</t>
  </si>
  <si>
    <t>Tunnels</t>
  </si>
  <si>
    <t>Reuters India</t>
  </si>
  <si>
    <t>Gaza militants kill five Israeli soldiers after infiltrating through tunnel</t>
  </si>
  <si>
    <t>Neutral</t>
  </si>
  <si>
    <t>V</t>
  </si>
  <si>
    <t>V</t>
  </si>
  <si>
    <t>Tunnels</t>
  </si>
  <si>
    <t>The Telegraph</t>
  </si>
  <si>
    <t>Israeli army footage shows 'inside of Hamas tunnel from Gaza'</t>
  </si>
  <si>
    <t>Israel</t>
  </si>
  <si>
    <t>V</t>
  </si>
  <si>
    <t>V</t>
  </si>
  <si>
    <t>Al-Shifa Hospital</t>
  </si>
  <si>
    <t>Ahram Online</t>
  </si>
  <si>
    <t>Israel denies fire on Gaza hospital, camp, blames Hamas</t>
  </si>
  <si>
    <t>Israel</t>
  </si>
  <si>
    <t>V</t>
  </si>
  <si>
    <t>V</t>
  </si>
  <si>
    <t>Israel</t>
  </si>
  <si>
    <t>Al-Shifa Hospital</t>
  </si>
  <si>
    <t>Al Jazeera</t>
  </si>
  <si>
    <t>Children killed in Gaza playground shelling</t>
  </si>
  <si>
    <t>Hamas</t>
  </si>
  <si>
    <t>X</t>
  </si>
  <si>
    <t>X</t>
  </si>
  <si>
    <t>Hamas</t>
  </si>
  <si>
    <t>Al-Shifa Hospital</t>
  </si>
  <si>
    <t>Belfast Telegraph</t>
  </si>
  <si>
    <t>Kashmira Gander</t>
  </si>
  <si>
    <t>Israel-Gaza conflict: Lull in violence shattered after airstrike kills 10 Palestinians and four Israelis reported dead after mortar attack</t>
  </si>
  <si>
    <t>Hamas</t>
  </si>
  <si>
    <t>V</t>
  </si>
  <si>
    <t>X</t>
  </si>
  <si>
    <t>Hamas</t>
  </si>
  <si>
    <t>Al-Shifa Hospital</t>
  </si>
  <si>
    <t>CNN</t>
  </si>
  <si>
    <t>Dozens die as fighting intensifies in Gaza; children killed at refugee camp</t>
  </si>
  <si>
    <t>Hamas</t>
  </si>
  <si>
    <t>V</t>
  </si>
  <si>
    <t>V</t>
  </si>
  <si>
    <t>Hamas</t>
  </si>
  <si>
    <t>Al-Shifa Hospital</t>
  </si>
  <si>
    <t>CNN</t>
  </si>
  <si>
    <t>Israel: Hamas rocket hit Gaza hospital</t>
  </si>
  <si>
    <t>Israel</t>
  </si>
  <si>
    <t>V</t>
  </si>
  <si>
    <t>V</t>
  </si>
  <si>
    <t>Israel</t>
  </si>
  <si>
    <t>Al-Shifa Hospital</t>
  </si>
  <si>
    <t>Daily News Egypt</t>
  </si>
  <si>
    <t>10 children killed in shelling of Gaza park</t>
  </si>
  <si>
    <t>Hamas</t>
  </si>
  <si>
    <t>X</t>
  </si>
  <si>
    <t>X</t>
  </si>
  <si>
    <t>Hamas</t>
  </si>
  <si>
    <t>Al-Shifa Hospital</t>
  </si>
  <si>
    <t>Dubuque Telegraph Herald</t>
  </si>
  <si>
    <t>Palestinian officials say airstrike hits Gaza's main hospital</t>
  </si>
  <si>
    <t>Hamas</t>
  </si>
  <si>
    <t>V</t>
  </si>
  <si>
    <t>X</t>
  </si>
  <si>
    <t>Hamas</t>
  </si>
  <si>
    <t>Al-Shifa Hospital</t>
  </si>
  <si>
    <t>Huffington Post</t>
  </si>
  <si>
    <t>Karin Laub, Tia Goldenberg</t>
  </si>
  <si>
    <t>Gaza's Al-Shifa Hospital Compound, Nearby Park Hit In Attack (UPDATED)</t>
  </si>
  <si>
    <t>Neutral</t>
  </si>
  <si>
    <t>V</t>
  </si>
  <si>
    <t>X</t>
  </si>
  <si>
    <t>Hamas</t>
  </si>
  <si>
    <t>Al-Shifa Hospital</t>
  </si>
  <si>
    <t>Huffington Post</t>
  </si>
  <si>
    <t>Paul Vale</t>
  </si>
  <si>
    <t>Air Strike On Gaza Park Near Refugee Camp 'Kills 8 Children', Both Sides Blame Each Other</t>
  </si>
  <si>
    <t>Hamas</t>
  </si>
  <si>
    <t>V</t>
  </si>
  <si>
    <t>X</t>
  </si>
  <si>
    <t>Both \ None</t>
  </si>
  <si>
    <t>Al-Shifa Hospital</t>
  </si>
  <si>
    <t>i24news</t>
  </si>
  <si>
    <t>Nine children reported dead in Gaza; source of fire unclear</t>
  </si>
  <si>
    <t>Neutral</t>
  </si>
  <si>
    <t>V</t>
  </si>
  <si>
    <t>V</t>
  </si>
  <si>
    <t>Both \ None</t>
  </si>
  <si>
    <t>Al-Shifa Hospital</t>
  </si>
  <si>
    <t>International Business Times</t>
  </si>
  <si>
    <t>Howard Koplowitz</t>
  </si>
  <si>
    <t>Gaza's Shifa Hospital, Al-Shati Refugee Camp Hit By Missiles: At Least 40 Dead, Injured</t>
  </si>
  <si>
    <t>Hamas</t>
  </si>
  <si>
    <t>X</t>
  </si>
  <si>
    <t>X</t>
  </si>
  <si>
    <t>Hamas</t>
  </si>
  <si>
    <t>Al-Shifa Hospital</t>
  </si>
  <si>
    <t>Los Angeles Times</t>
  </si>
  <si>
    <t>Alexandra Zavis, Batsheva Sobelman</t>
  </si>
  <si>
    <t>Blasts at Gaza refugee camp, hospital kill 10</t>
  </si>
  <si>
    <t>Neutral</t>
  </si>
  <si>
    <t>V</t>
  </si>
  <si>
    <t>V</t>
  </si>
  <si>
    <t>Both \ None</t>
  </si>
  <si>
    <t>Al-Shifa Hospital</t>
  </si>
  <si>
    <t>MSN Canada</t>
  </si>
  <si>
    <t>Gaza conflict: Israel says Palestinian rocket misfire hit al-Shifa hospital</t>
  </si>
  <si>
    <t>Neutral</t>
  </si>
  <si>
    <t>V</t>
  </si>
  <si>
    <t>V</t>
  </si>
  <si>
    <t>Israel</t>
  </si>
  <si>
    <t>Al-Shifa Hospital</t>
  </si>
  <si>
    <t>MSN Canada</t>
  </si>
  <si>
    <t>Gaza conflict: Palestinian rocket misfire hit Al-Shifa Hospital, Israel says</t>
  </si>
  <si>
    <t>Israel</t>
  </si>
  <si>
    <t>V</t>
  </si>
  <si>
    <t>V</t>
  </si>
  <si>
    <t>Israel</t>
  </si>
  <si>
    <t>Al-Shifa Hospital</t>
  </si>
  <si>
    <t>MSN Canada</t>
  </si>
  <si>
    <t>Gaza conflict: Palestinians report strike on al-Shifa hospital</t>
  </si>
  <si>
    <t>Hamas</t>
  </si>
  <si>
    <t>V</t>
  </si>
  <si>
    <t>V</t>
  </si>
  <si>
    <t>Hamas</t>
  </si>
  <si>
    <t>Al-Shifa Hospital</t>
  </si>
  <si>
    <t>NBC News</t>
  </si>
  <si>
    <t>Strikes Near Gaza's Shifa Hospital, Refugee Camp Kill at Least 10</t>
  </si>
  <si>
    <t>Hamas</t>
  </si>
  <si>
    <t>X</t>
  </si>
  <si>
    <t>V</t>
  </si>
  <si>
    <t>Hamas</t>
  </si>
  <si>
    <t>Al-Shifa Hospital</t>
  </si>
  <si>
    <t>newser</t>
  </si>
  <si>
    <t>Israel, Hamas Trade Blame as Blasts Rock Gaza Hospital, Park</t>
  </si>
  <si>
    <t>Neutral</t>
  </si>
  <si>
    <t>V</t>
  </si>
  <si>
    <t>V</t>
  </si>
  <si>
    <t>Both \ None</t>
  </si>
  <si>
    <t>Al-Shifa Hospital</t>
  </si>
  <si>
    <t>Reuters</t>
  </si>
  <si>
    <t>Israeli air strike hits Gaza park, kills five - medics</t>
  </si>
  <si>
    <t>Hamas</t>
  </si>
  <si>
    <t>X</t>
  </si>
  <si>
    <t>X</t>
  </si>
  <si>
    <t>Hamas</t>
  </si>
  <si>
    <t>Al-Shifa Hospital</t>
  </si>
  <si>
    <t>RTT News</t>
  </si>
  <si>
    <t>Israel Denies Striking Gaza Hospital, Park</t>
  </si>
  <si>
    <t>Neutral</t>
  </si>
  <si>
    <t>V</t>
  </si>
  <si>
    <t>V</t>
  </si>
  <si>
    <t>Israel</t>
  </si>
  <si>
    <t>Al-Shifa Hospital</t>
  </si>
  <si>
    <t>Sky News</t>
  </si>
  <si>
    <t>Israel Blames Hamas For Gaza Children's Deaths</t>
  </si>
  <si>
    <t>Israel</t>
  </si>
  <si>
    <t>V</t>
  </si>
  <si>
    <t>V</t>
  </si>
  <si>
    <t>Israel</t>
  </si>
  <si>
    <t>Al-Shifa Hospital</t>
  </si>
  <si>
    <t>Sydney Morning Herald</t>
  </si>
  <si>
    <t>Children's deaths in Gaza spark fresh accusations between Hamas and Israel</t>
  </si>
  <si>
    <t>Neutral</t>
  </si>
  <si>
    <t>V</t>
  </si>
  <si>
    <t>V</t>
  </si>
  <si>
    <t>Both \ None</t>
  </si>
  <si>
    <t>Al-Shifa Hospital</t>
  </si>
  <si>
    <t>The Express Tribune</t>
  </si>
  <si>
    <t>Gaza ceasefire: Hospital attacked amid truce push</t>
  </si>
  <si>
    <t>Hamas</t>
  </si>
  <si>
    <t>X</t>
  </si>
  <si>
    <t>X</t>
  </si>
  <si>
    <t>Hamas</t>
  </si>
  <si>
    <t>Al-Shifa Hospital</t>
  </si>
  <si>
    <t>The Hindu</t>
  </si>
  <si>
    <t>AP</t>
  </si>
  <si>
    <t>Israeli airstrikes hit Gaza's main hospital</t>
  </si>
  <si>
    <t>Hamas</t>
  </si>
  <si>
    <t>X</t>
  </si>
  <si>
    <t>X</t>
  </si>
  <si>
    <t>Hamas</t>
  </si>
  <si>
    <t>Al-Shifa Hospital</t>
  </si>
  <si>
    <t>The independent</t>
  </si>
  <si>
    <t>Kashmira Gander</t>
  </si>
  <si>
    <t>Israel-Gaza conflict: 10 Palestinian children killed and 46 injured in strike on hospital and park</t>
  </si>
  <si>
    <t>Hamas</t>
  </si>
  <si>
    <t>X</t>
  </si>
  <si>
    <t>X</t>
  </si>
  <si>
    <t>Hamas</t>
  </si>
  <si>
    <t>Al-Shifa Hospital</t>
  </si>
  <si>
    <t>The National</t>
  </si>
  <si>
    <t>10 Palestinians killed in attack on Gaza park</t>
  </si>
  <si>
    <t>Hamas</t>
  </si>
  <si>
    <t>V</t>
  </si>
  <si>
    <t>V</t>
  </si>
  <si>
    <t>Hamas</t>
  </si>
  <si>
    <t>Al-Shifa Hospital</t>
  </si>
  <si>
    <t>The Wire</t>
  </si>
  <si>
    <t>Adam Chandler</t>
  </si>
  <si>
    <t>Israelis and Palestinians Dodge Blame Over Gaza Hospital Strike</t>
  </si>
  <si>
    <t>Neutral</t>
  </si>
  <si>
    <t>V</t>
  </si>
  <si>
    <t>V</t>
  </si>
  <si>
    <t>Both \ None</t>
  </si>
  <si>
    <t>Al-Shifa Hospital</t>
  </si>
  <si>
    <t>TheBlaze.com</t>
  </si>
  <si>
    <t>AP</t>
  </si>
  <si>
    <t>Israel Says Hamas Rockets Fell Short, Hit Gaza Hospital and Refugee Camp</t>
  </si>
  <si>
    <t>Israel</t>
  </si>
  <si>
    <t>V</t>
  </si>
  <si>
    <t>V</t>
  </si>
  <si>
    <t>Israel</t>
  </si>
  <si>
    <t>Al-Shifa Hospital</t>
  </si>
  <si>
    <t>Times of India</t>
  </si>
  <si>
    <t>Israel denies striking Gaza hospital and park; 10 killed in attack</t>
  </si>
  <si>
    <t>Hamas</t>
  </si>
  <si>
    <t>V</t>
  </si>
  <si>
    <t>V</t>
  </si>
  <si>
    <t>Israel</t>
  </si>
  <si>
    <t>Al-Shifa Hospital</t>
  </si>
  <si>
    <t>Vanity Fair</t>
  </si>
  <si>
    <t>Who's Responsible for Bombing Near Gaza's Al-Shifa Hospital?</t>
  </si>
  <si>
    <t>Neutral</t>
  </si>
  <si>
    <t>V</t>
  </si>
  <si>
    <t>V</t>
  </si>
  <si>
    <t>Both \ None</t>
  </si>
  <si>
    <t>Al-Shifa Hospital</t>
  </si>
  <si>
    <t>wavy.com</t>
  </si>
  <si>
    <t>AP</t>
  </si>
  <si>
    <t>Palestinians say strikes hit Gaza hospital, park</t>
  </si>
  <si>
    <t>Hamas</t>
  </si>
  <si>
    <t>V</t>
  </si>
  <si>
    <t>X</t>
  </si>
  <si>
    <t>Hamas</t>
  </si>
  <si>
    <t>Al-Shifa Hospital</t>
  </si>
  <si>
    <t>Yahoo News</t>
  </si>
  <si>
    <t>Strike hits Gaza park, killing at least 10</t>
  </si>
  <si>
    <t>Hamas</t>
  </si>
  <si>
    <t>X</t>
  </si>
  <si>
    <t>X</t>
  </si>
  <si>
    <t>Hamas</t>
  </si>
  <si>
    <t>Al-Shifa Hospital</t>
  </si>
  <si>
    <t>Yahoo News</t>
  </si>
  <si>
    <t>Attack on park in Gaza war kills 10, most children</t>
  </si>
  <si>
    <t>Hamas</t>
  </si>
  <si>
    <t>X</t>
  </si>
  <si>
    <t>X</t>
  </si>
  <si>
    <t>Hamas</t>
  </si>
  <si>
    <t>Al-Shifa Hospital</t>
  </si>
  <si>
    <t>Reuters</t>
  </si>
  <si>
    <t>UPDATE 1-Eight children killed in Gaza blast; Israel denies responsibility</t>
  </si>
  <si>
    <t>Neutral</t>
  </si>
  <si>
    <t>V</t>
  </si>
  <si>
    <t>V</t>
  </si>
  <si>
    <t>Israel</t>
  </si>
  <si>
    <t>Tunnels</t>
  </si>
  <si>
    <t>Al Jazeera America</t>
  </si>
  <si>
    <t>Hamas' attack tunnels are transforming war with Israel</t>
  </si>
  <si>
    <t>Neutral</t>
  </si>
  <si>
    <t>V</t>
  </si>
  <si>
    <t>V</t>
  </si>
  <si>
    <t>Tunnels</t>
  </si>
  <si>
    <t>BBC News</t>
  </si>
  <si>
    <t>Israel steps up cross-border tunnel offensive</t>
  </si>
  <si>
    <t>Neutral</t>
  </si>
  <si>
    <t>V</t>
  </si>
  <si>
    <t>V</t>
  </si>
  <si>
    <t>Tunnels</t>
  </si>
  <si>
    <t>BBC News</t>
  </si>
  <si>
    <t>Israel mourns tunnel attack victims</t>
  </si>
  <si>
    <t>Israel</t>
  </si>
  <si>
    <t>V</t>
  </si>
  <si>
    <t>V</t>
  </si>
  <si>
    <t>Tunnels</t>
  </si>
  <si>
    <t>BBC News</t>
  </si>
  <si>
    <t>Gaza crisis: Inside militants' tunnel</t>
  </si>
  <si>
    <t>Neutral</t>
  </si>
  <si>
    <t>V</t>
  </si>
  <si>
    <t>V</t>
  </si>
  <si>
    <t>Tunnels</t>
  </si>
  <si>
    <t>CNN</t>
  </si>
  <si>
    <t>Israel aims to neutralize Hamas tunnels</t>
  </si>
  <si>
    <t>Neutral</t>
  </si>
  <si>
    <t>V</t>
  </si>
  <si>
    <t>V</t>
  </si>
  <si>
    <t>Tunnels</t>
  </si>
  <si>
    <t>CNN</t>
  </si>
  <si>
    <t>Hamas tunnel threat has Israel on edge</t>
  </si>
  <si>
    <t>Israel</t>
  </si>
  <si>
    <t>V</t>
  </si>
  <si>
    <t>V</t>
  </si>
  <si>
    <t>Tunnels</t>
  </si>
  <si>
    <t>CNN</t>
  </si>
  <si>
    <t>Hamas official: Tunnels built to fight</t>
  </si>
  <si>
    <t>Neutral</t>
  </si>
  <si>
    <t>V</t>
  </si>
  <si>
    <t>V</t>
  </si>
  <si>
    <t>Tunnels</t>
  </si>
  <si>
    <t>Daily Mail</t>
  </si>
  <si>
    <t>Hamas' extraordinary propaganda video which claims to show brazen daylight attack on Israeli army watchtower launched from a tunnel with five guards being killed</t>
  </si>
  <si>
    <t>Neutral</t>
  </si>
  <si>
    <t>V</t>
  </si>
  <si>
    <t>V</t>
  </si>
  <si>
    <t>Tunnels</t>
  </si>
  <si>
    <t>Huffington Post</t>
  </si>
  <si>
    <t>Israel Brings Journalists Into Hamas Tunnels To Showcase Underground Threat</t>
  </si>
  <si>
    <t>Neutral</t>
  </si>
  <si>
    <t>V</t>
  </si>
  <si>
    <t>V</t>
  </si>
  <si>
    <t>Tunnels</t>
  </si>
  <si>
    <t>International Business Times</t>
  </si>
  <si>
    <t>Gaza Crisis: Hamas Military Wing Release Video of Covert Tunnel Raid Which Killed Five IDF Soldiers</t>
  </si>
  <si>
    <t>Neutral</t>
  </si>
  <si>
    <t>V</t>
  </si>
  <si>
    <t>V</t>
  </si>
  <si>
    <t>Tunnels</t>
  </si>
  <si>
    <t>International Business Times</t>
  </si>
  <si>
    <t>Gaza Crisis: Five Palestinian Militants Killed Infiltrating Israel after Hamas Reject Ceasefire</t>
  </si>
  <si>
    <t>Neutral</t>
  </si>
  <si>
    <t>V</t>
  </si>
  <si>
    <t>V</t>
  </si>
  <si>
    <t>Tunnels</t>
  </si>
  <si>
    <t>Public Radio International</t>
  </si>
  <si>
    <t>Hamas' tunnels are powerful weapons in the psychological war in Gaza</t>
  </si>
  <si>
    <t>Neutral</t>
  </si>
  <si>
    <t>V</t>
  </si>
  <si>
    <t>V</t>
  </si>
  <si>
    <t>Tunnels</t>
  </si>
  <si>
    <t>TheBlaze.com</t>
  </si>
  <si>
    <t>Five Israeli Soldiers Killed After Hamas Militants Sneak Through Tunnel</t>
  </si>
  <si>
    <t>Neutral</t>
  </si>
  <si>
    <t>V</t>
  </si>
  <si>
    <t>V</t>
  </si>
  <si>
    <t>Tunnels</t>
  </si>
  <si>
    <t>Times of India</t>
  </si>
  <si>
    <t>Israel-Gaza conflict: Tunnels lead right to the heart of Israeli fear</t>
  </si>
  <si>
    <t>Israel</t>
  </si>
  <si>
    <t>V</t>
  </si>
  <si>
    <t>V</t>
  </si>
  <si>
    <t>Al-Shifa Hospital</t>
  </si>
  <si>
    <t>International Business Times</t>
  </si>
  <si>
    <t>Israel Shells Another UN School, Hospital In Gaza, At Least 15 Dead</t>
  </si>
  <si>
    <t>Hamas</t>
  </si>
  <si>
    <t>X</t>
  </si>
  <si>
    <t>X</t>
  </si>
  <si>
    <t>Hamas</t>
  </si>
  <si>
    <t>Tunnels</t>
  </si>
  <si>
    <t>Reuters</t>
  </si>
  <si>
    <t>Gaza militants kill five Israeli soldiers after infiltrating through tunnel</t>
  </si>
  <si>
    <t>Neutral</t>
  </si>
  <si>
    <t>V</t>
  </si>
  <si>
    <t>V</t>
  </si>
  <si>
    <t>Tunnels</t>
  </si>
  <si>
    <t>Business Insider</t>
  </si>
  <si>
    <t>Gaza toll soars as Israel 'days' from completing tunnel hunt</t>
  </si>
  <si>
    <t>Neutral</t>
  </si>
  <si>
    <t>V</t>
  </si>
  <si>
    <t>V</t>
  </si>
  <si>
    <t>Tunnels</t>
  </si>
  <si>
    <t>FRANCE 24</t>
  </si>
  <si>
    <t>Israel says it is 'days' from completing Gaza tunnel hunt</t>
  </si>
  <si>
    <t>Neutral</t>
  </si>
  <si>
    <t>V</t>
  </si>
  <si>
    <t>V</t>
  </si>
  <si>
    <t>Tunnels</t>
  </si>
  <si>
    <t>Los Angeles Times</t>
  </si>
  <si>
    <t>Gaza tunnel network threat leaves Israelis shaken</t>
  </si>
  <si>
    <t>Israel</t>
  </si>
  <si>
    <t>V</t>
  </si>
  <si>
    <t>V</t>
  </si>
  <si>
    <t>Tunnels</t>
  </si>
  <si>
    <t>NBC News</t>
  </si>
  <si>
    <t>Gaza Conflict: A View From Inside a Hamas 'Attack' Tunnel</t>
  </si>
  <si>
    <t>Israel</t>
  </si>
  <si>
    <t>V</t>
  </si>
  <si>
    <t>V</t>
  </si>
  <si>
    <t>Tunnels</t>
  </si>
  <si>
    <t>Newsweek</t>
  </si>
  <si>
    <t>Israeli Troops, Using Sniffer Dogs and Robots, Hunt for Gaza Tunnels</t>
  </si>
  <si>
    <t>Neutral</t>
  </si>
  <si>
    <t>V</t>
  </si>
  <si>
    <t>V</t>
  </si>
  <si>
    <t>Tunnels</t>
  </si>
  <si>
    <t>The Daily Star</t>
  </si>
  <si>
    <t>Israel 'to destroy Gaza tunnels'</t>
  </si>
  <si>
    <t>Neutral</t>
  </si>
  <si>
    <t>V</t>
  </si>
  <si>
    <t>V</t>
  </si>
  <si>
    <t>Tunnels</t>
  </si>
  <si>
    <t>The Daily Star</t>
  </si>
  <si>
    <t>Palestinian tunnels show a determination to fight</t>
  </si>
  <si>
    <t>Neutral</t>
  </si>
  <si>
    <t>V</t>
  </si>
  <si>
    <t>V</t>
  </si>
  <si>
    <t>Tunnels</t>
  </si>
  <si>
    <t>The Globe and Mail</t>
  </si>
  <si>
    <t>In Gaza, it's all about the tunnels</t>
  </si>
  <si>
    <t>Neutral</t>
  </si>
  <si>
    <t>V</t>
  </si>
  <si>
    <t>V</t>
  </si>
  <si>
    <t>Tunnels</t>
  </si>
  <si>
    <t>TIME</t>
  </si>
  <si>
    <t>Israel's Operation in Gaza Spreads Beyond Just Tunnels</t>
  </si>
  <si>
    <t>Neutral</t>
  </si>
  <si>
    <t>V</t>
  </si>
  <si>
    <t>V</t>
  </si>
  <si>
    <t>Tunnels</t>
  </si>
  <si>
    <t>Yahoo!7 News</t>
  </si>
  <si>
    <t>Inside the secret tunnels beneath the Israel Gaza border</t>
  </si>
  <si>
    <t>Israel</t>
  </si>
  <si>
    <t>V</t>
  </si>
  <si>
    <t>V</t>
  </si>
  <si>
    <t>Al-Shifa Hospital</t>
  </si>
  <si>
    <t>Newsweek</t>
  </si>
  <si>
    <t>Lucy Westcott</t>
  </si>
  <si>
    <t>Who Fired on Gaza's Shifa Hospital?</t>
  </si>
  <si>
    <t>Neutral</t>
  </si>
  <si>
    <t>V</t>
  </si>
  <si>
    <t>V</t>
  </si>
  <si>
    <t>Both \ None</t>
  </si>
  <si>
    <t>Al-Shifa Hospital</t>
  </si>
  <si>
    <t>RT</t>
  </si>
  <si>
    <t>8 children killed as missiles hit Gaza playground, hospital</t>
  </si>
  <si>
    <t>Hamas</t>
  </si>
  <si>
    <t>X</t>
  </si>
  <si>
    <t>X</t>
  </si>
  <si>
    <t>Hamas</t>
  </si>
  <si>
    <t>Tunnels</t>
  </si>
  <si>
    <t>BBC News</t>
  </si>
  <si>
    <t>Israel 'to destroy' Hamas Gaza tunnels - Netanyahu</t>
  </si>
  <si>
    <t>Neutral</t>
  </si>
  <si>
    <t>V</t>
  </si>
  <si>
    <t>V</t>
  </si>
  <si>
    <t>Tunnels</t>
  </si>
  <si>
    <t>Bloomberg</t>
  </si>
  <si>
    <t>Netanyahu Says Israel Must Destroy Hamas Tunnels in Gaza</t>
  </si>
  <si>
    <t>Neutral</t>
  </si>
  <si>
    <t>V</t>
  </si>
  <si>
    <t>V</t>
  </si>
  <si>
    <t>Tunnels</t>
  </si>
  <si>
    <t>FRANCE 24</t>
  </si>
  <si>
    <t>Video: Inside Hamas 'terror' tunnels in Gaza</t>
  </si>
  <si>
    <t>Israel</t>
  </si>
  <si>
    <t>V</t>
  </si>
  <si>
    <t>V</t>
  </si>
  <si>
    <t>Tunnels</t>
  </si>
  <si>
    <t>London South East</t>
  </si>
  <si>
    <t>Netanyahu Vows To Continue Destroying Gaza Tunnels</t>
  </si>
  <si>
    <t>Neutral</t>
  </si>
  <si>
    <t>V</t>
  </si>
  <si>
    <t>V</t>
  </si>
  <si>
    <t>Tunnels</t>
  </si>
  <si>
    <t>National Post</t>
  </si>
  <si>
    <t>Israel prepares to push troops deeper into Gaza in bid to destroy Hamas tunnel network</t>
  </si>
  <si>
    <t>Neutral</t>
  </si>
  <si>
    <t>V</t>
  </si>
  <si>
    <t>V</t>
  </si>
  <si>
    <t>Tunnels</t>
  </si>
  <si>
    <t>National Post</t>
  </si>
  <si>
    <t>Israel needs a few more days to finish blowing up Hamas’s secret kidnapping tunnels, army says</t>
  </si>
  <si>
    <t>Israel</t>
  </si>
  <si>
    <t>V</t>
  </si>
  <si>
    <t>V</t>
  </si>
  <si>
    <t>Tunnels</t>
  </si>
  <si>
    <t>NBCNews.com</t>
  </si>
  <si>
    <t>No Gaza Cease-Fire Until Hamas Tunnels Destroyed: Netanyahu</t>
  </si>
  <si>
    <t>Neutral</t>
  </si>
  <si>
    <t>V</t>
  </si>
  <si>
    <t>V</t>
  </si>
  <si>
    <t>Tunnels</t>
  </si>
  <si>
    <t>New York Times</t>
  </si>
  <si>
    <t>Israel on Destruction of Gaza Tunnels - Video</t>
  </si>
  <si>
    <t>Neutral</t>
  </si>
  <si>
    <t>V</t>
  </si>
  <si>
    <t>V</t>
  </si>
  <si>
    <t>Tunnels</t>
  </si>
  <si>
    <t>Oneindia</t>
  </si>
  <si>
    <t>Israel widens Gaza offensive, vows to destroy Hamas tunnels</t>
  </si>
  <si>
    <t>Neutral</t>
  </si>
  <si>
    <t>V</t>
  </si>
  <si>
    <t>V</t>
  </si>
  <si>
    <t>Tunnels</t>
  </si>
  <si>
    <t>Reuters India</t>
  </si>
  <si>
    <t>Netanyahu vows to complete Gaza tunnels destruction</t>
  </si>
  <si>
    <t>Neutral</t>
  </si>
  <si>
    <t>V</t>
  </si>
  <si>
    <t>V</t>
  </si>
  <si>
    <t>Tunnels</t>
  </si>
  <si>
    <t>The Independent</t>
  </si>
  <si>
    <t>Israel-Gaza conflict: Netanyahu vows to continue operations until all tunnels are destroyed 'with or without a ceasefire'</t>
  </si>
  <si>
    <t>Neutral</t>
  </si>
  <si>
    <t>V</t>
  </si>
  <si>
    <t>V</t>
  </si>
  <si>
    <t>Tunnels</t>
  </si>
  <si>
    <t>The Japan Times</t>
  </si>
  <si>
    <t>Hamas tunnel threat at center of war with Israel</t>
  </si>
  <si>
    <t>Neutral</t>
  </si>
  <si>
    <t>V</t>
  </si>
  <si>
    <t>V</t>
  </si>
  <si>
    <t>Tunnels</t>
  </si>
  <si>
    <t>The New Indian Express</t>
  </si>
  <si>
    <t>EU Condemns UN Shelter Shelling, Netanyahu Vows Tunnel Destruction</t>
  </si>
  <si>
    <t>Neutral</t>
  </si>
  <si>
    <t>V</t>
  </si>
  <si>
    <t>V</t>
  </si>
  <si>
    <t>Tunnels</t>
  </si>
  <si>
    <t>The Telegraph</t>
  </si>
  <si>
    <t>Israeli army uncover Hamas militant tunnel near Gaza market</t>
  </si>
  <si>
    <t>Israel</t>
  </si>
  <si>
    <t>V</t>
  </si>
  <si>
    <t>V</t>
  </si>
  <si>
    <t>Tunnels</t>
  </si>
  <si>
    <t>The Washington Post</t>
  </si>
  <si>
    <t>Hamas tunnels stoke anxiety, bolstering Israelis' support of war</t>
  </si>
  <si>
    <t>Israel</t>
  </si>
  <si>
    <t>V</t>
  </si>
  <si>
    <t>V</t>
  </si>
  <si>
    <t>Tunnels</t>
  </si>
  <si>
    <t>The Washington Post</t>
  </si>
  <si>
    <t>IDF video claims to show mosque with tunnel, weapons</t>
  </si>
  <si>
    <t>Neutral</t>
  </si>
  <si>
    <t>V</t>
  </si>
  <si>
    <t>V</t>
  </si>
  <si>
    <t>Tunnels</t>
  </si>
  <si>
    <t>U.S. News &amp; World Report</t>
  </si>
  <si>
    <t>Israeli Military Targets Tunnels in Gaza Strip</t>
  </si>
  <si>
    <t>Neutral</t>
  </si>
  <si>
    <t>V</t>
  </si>
  <si>
    <t>V</t>
  </si>
  <si>
    <t>Tunnels</t>
  </si>
  <si>
    <t>Washington Times</t>
  </si>
  <si>
    <t>Echoes of Vietnam: Israel surprised by Hamas' advanced tunnel network</t>
  </si>
  <si>
    <t>Neutral</t>
  </si>
  <si>
    <t>V</t>
  </si>
  <si>
    <t>V</t>
  </si>
  <si>
    <t>Tunnels</t>
  </si>
  <si>
    <t>Zee News</t>
  </si>
  <si>
    <t>Gaza LIVE: Israel says Hamas terror tunnel found under mosque prayer room</t>
  </si>
  <si>
    <t>Israel</t>
  </si>
  <si>
    <t>V</t>
  </si>
  <si>
    <t>V</t>
  </si>
  <si>
    <t>Tunnels</t>
  </si>
  <si>
    <t>Reuters</t>
  </si>
  <si>
    <t>Dan Williams</t>
  </si>
  <si>
    <t>UPDATE 1-Israeli troops, with dogs and robots, track Gaza tunnels</t>
  </si>
  <si>
    <t>Neutral</t>
  </si>
  <si>
    <t>V</t>
  </si>
  <si>
    <t>V</t>
  </si>
  <si>
    <t>Tunnels</t>
  </si>
  <si>
    <t>Reuters</t>
  </si>
  <si>
    <t>Dan Williams</t>
  </si>
  <si>
    <t>REFILE-Gaza toll soars as Israel "days" from completing tunnel hunt</t>
  </si>
  <si>
    <t>Neutral</t>
  </si>
  <si>
    <t>V</t>
  </si>
  <si>
    <t>V</t>
  </si>
  <si>
    <t>Tunnels</t>
  </si>
  <si>
    <t>Reuters</t>
  </si>
  <si>
    <t>Jeffrey Heller</t>
  </si>
  <si>
    <t>Netanyahu says determined to destroy Gaza border tunnels before truce</t>
  </si>
  <si>
    <t>Neutral</t>
  </si>
  <si>
    <t>V</t>
  </si>
  <si>
    <t>V</t>
  </si>
  <si>
    <t>Tunnels</t>
  </si>
  <si>
    <t>Reuters</t>
  </si>
  <si>
    <t>Maayan Lubell</t>
  </si>
  <si>
    <t>UPDATE 6-Netanyahu vows to complete Gaza tunnels destruction</t>
  </si>
  <si>
    <t>Neutral</t>
  </si>
  <si>
    <t>V</t>
  </si>
  <si>
    <t>V</t>
  </si>
  <si>
    <t>Goldin</t>
  </si>
  <si>
    <t>Boston Globe</t>
  </si>
  <si>
    <t>US demands release of abducted Israeli soldier</t>
  </si>
  <si>
    <t>Israel</t>
  </si>
  <si>
    <t>V</t>
  </si>
  <si>
    <t>V</t>
  </si>
  <si>
    <t>Israel</t>
  </si>
  <si>
    <t>Goldin</t>
  </si>
  <si>
    <t>NBC News</t>
  </si>
  <si>
    <t>Israeli 2nd Lt. Hadar Goldin Feared Captured in Gaza: Military</t>
  </si>
  <si>
    <t>Neutral</t>
  </si>
  <si>
    <t>V</t>
  </si>
  <si>
    <t>V</t>
  </si>
  <si>
    <t>Israel</t>
  </si>
  <si>
    <t>Goldin</t>
  </si>
  <si>
    <t>CBC News</t>
  </si>
  <si>
    <t>AP</t>
  </si>
  <si>
    <t>Obama calls for release of Hadar Goldin, captured Israeli soldier</t>
  </si>
  <si>
    <t>Israel</t>
  </si>
  <si>
    <t>V</t>
  </si>
  <si>
    <t>V</t>
  </si>
  <si>
    <t>Israel</t>
  </si>
  <si>
    <t>Goldin</t>
  </si>
  <si>
    <t>The Guardian</t>
  </si>
  <si>
    <t>Israeli officer's capture in Gaza could prove to be a pyrrhic victory for Hamas</t>
  </si>
  <si>
    <t>Israel</t>
  </si>
  <si>
    <t>V</t>
  </si>
  <si>
    <t>V</t>
  </si>
  <si>
    <t>Israel</t>
  </si>
  <si>
    <t>Goldin</t>
  </si>
  <si>
    <t>The Globe and Mail</t>
  </si>
  <si>
    <t>Captured Israeli soldier is identified</t>
  </si>
  <si>
    <t>Israel</t>
  </si>
  <si>
    <t>V</t>
  </si>
  <si>
    <t>V</t>
  </si>
  <si>
    <t>Israel</t>
  </si>
  <si>
    <t>Goldin</t>
  </si>
  <si>
    <t>Newsweek</t>
  </si>
  <si>
    <t>Hamas Captures Israeli Soldier Said to Be Cousin of Defense Minister</t>
  </si>
  <si>
    <t>Israel</t>
  </si>
  <si>
    <t>V</t>
  </si>
  <si>
    <t>V</t>
  </si>
  <si>
    <t>Israel</t>
  </si>
  <si>
    <t>Goldin</t>
  </si>
  <si>
    <t>Yahoo News</t>
  </si>
  <si>
    <t>Israeli soldier feared captured by Hamas in Gaza</t>
  </si>
  <si>
    <t>Neutral</t>
  </si>
  <si>
    <t>V</t>
  </si>
  <si>
    <t>V</t>
  </si>
  <si>
    <t>Israel</t>
  </si>
  <si>
    <t>Goldin</t>
  </si>
  <si>
    <t>Yahoo News</t>
  </si>
  <si>
    <t>35 killed in Gaza; Israeli soldier feared captured</t>
  </si>
  <si>
    <t>Neutral</t>
  </si>
  <si>
    <t>V</t>
  </si>
  <si>
    <t>V</t>
  </si>
  <si>
    <t>Israel</t>
  </si>
  <si>
    <t>Goldin</t>
  </si>
  <si>
    <t>The Independent</t>
  </si>
  <si>
    <t>Israeli soldier 'captured in tunnel attack' by Gaza militants</t>
  </si>
  <si>
    <t>Israel</t>
  </si>
  <si>
    <t>V</t>
  </si>
  <si>
    <t>V</t>
  </si>
  <si>
    <t>Israel</t>
  </si>
  <si>
    <t>Goldin</t>
  </si>
  <si>
    <t>BBC News</t>
  </si>
  <si>
    <t>As it happened: Israel soldier 'captured'</t>
  </si>
  <si>
    <t>Israel</t>
  </si>
  <si>
    <t>V</t>
  </si>
  <si>
    <t>V</t>
  </si>
  <si>
    <t>Israel</t>
  </si>
  <si>
    <t>Goldin</t>
  </si>
  <si>
    <t>International Business Times</t>
  </si>
  <si>
    <t>Israeli Soldier Lt. Hadar Goldin Feared Kidnapped By Hamas In Gaza: Report</t>
  </si>
  <si>
    <t>Neutral</t>
  </si>
  <si>
    <t>V</t>
  </si>
  <si>
    <t>V</t>
  </si>
  <si>
    <t>Israel</t>
  </si>
  <si>
    <t>Goldin</t>
  </si>
  <si>
    <t>The Mirror</t>
  </si>
  <si>
    <t>Foreign Office investigating reports soldier kidnapped by militants in Gaza is British-Israeli</t>
  </si>
  <si>
    <t>Israel</t>
  </si>
  <si>
    <t>V</t>
  </si>
  <si>
    <t>V</t>
  </si>
  <si>
    <t>Israel</t>
  </si>
  <si>
    <t>Goldin</t>
  </si>
  <si>
    <t>The Wire</t>
  </si>
  <si>
    <t>How the Kidnapping of an Israeli Soldier Could Change the Course of the Conflict</t>
  </si>
  <si>
    <t>Israel</t>
  </si>
  <si>
    <t>V</t>
  </si>
  <si>
    <t>V</t>
  </si>
  <si>
    <t>Israel</t>
  </si>
  <si>
    <t>Goldin</t>
  </si>
  <si>
    <t>The Telegraph</t>
  </si>
  <si>
    <t>Philip Hammond: "no information" to support reports a kidnapped Israeli soldier is British</t>
  </si>
  <si>
    <t>Israel</t>
  </si>
  <si>
    <t>V</t>
  </si>
  <si>
    <t>V</t>
  </si>
  <si>
    <t>Israel</t>
  </si>
  <si>
    <t>Goldin</t>
  </si>
  <si>
    <t>The National</t>
  </si>
  <si>
    <t>Israeli steps up Gaza attack after soldier kidnapped</t>
  </si>
  <si>
    <t>Neutral</t>
  </si>
  <si>
    <t>V</t>
  </si>
  <si>
    <t>V</t>
  </si>
  <si>
    <t>Israel</t>
  </si>
  <si>
    <t>Goldin</t>
  </si>
  <si>
    <t>The Telegraph</t>
  </si>
  <si>
    <t>Israeli soldier feared to have been kidnapped while clearing Gaza tunnel</t>
  </si>
  <si>
    <t>Neutral</t>
  </si>
  <si>
    <t>V</t>
  </si>
  <si>
    <t>V</t>
  </si>
  <si>
    <t>Neutral</t>
  </si>
  <si>
    <t>Goldin</t>
  </si>
  <si>
    <t>The Mirror</t>
  </si>
  <si>
    <t>Missing Israeli soldier Lieutenant Hadar Goldin 'may have been killed in strike on his captors by Israeli military'</t>
  </si>
  <si>
    <t>Hamas</t>
  </si>
  <si>
    <t>V</t>
  </si>
  <si>
    <t>V</t>
  </si>
  <si>
    <t>Hamas</t>
  </si>
  <si>
    <t>Goldin</t>
  </si>
  <si>
    <t>The Guardian</t>
  </si>
  <si>
    <t>Missing Israeli soldier had lived in UK</t>
  </si>
  <si>
    <t>Neutral</t>
  </si>
  <si>
    <t>V</t>
  </si>
  <si>
    <t>V</t>
  </si>
  <si>
    <t>Neutral</t>
  </si>
  <si>
    <t>Goldin</t>
  </si>
  <si>
    <t>Deutsche Welle</t>
  </si>
  <si>
    <t>Hamas: Missing Israeli soldier likely killed in fighting</t>
  </si>
  <si>
    <t>Neutral</t>
  </si>
  <si>
    <t>V</t>
  </si>
  <si>
    <t>V</t>
  </si>
  <si>
    <t>Hamas</t>
  </si>
  <si>
    <t>Goldin</t>
  </si>
  <si>
    <t>India.com</t>
  </si>
  <si>
    <t>Hamas wing says no information on missing Israeli soldier</t>
  </si>
  <si>
    <t>Neutral</t>
  </si>
  <si>
    <t>V</t>
  </si>
  <si>
    <t>V</t>
  </si>
  <si>
    <t>Hamas</t>
  </si>
  <si>
    <t>Goldin</t>
  </si>
  <si>
    <t>Radio New Zealand</t>
  </si>
  <si>
    <t>Hamas denies having missing Israeli soldier</t>
  </si>
  <si>
    <t>Hamas</t>
  </si>
  <si>
    <t>V</t>
  </si>
  <si>
    <t>V</t>
  </si>
  <si>
    <t>Neutral</t>
  </si>
  <si>
    <t>Goldin</t>
  </si>
  <si>
    <t>Daily Times Nigeria</t>
  </si>
  <si>
    <t>Hamas Denies Taking Missing Israeli Soldier</t>
  </si>
  <si>
    <t>Hamas</t>
  </si>
  <si>
    <t>V</t>
  </si>
  <si>
    <t>V</t>
  </si>
  <si>
    <t>Neutral</t>
  </si>
  <si>
    <t>Goldin</t>
  </si>
  <si>
    <t>Daily Mail</t>
  </si>
  <si>
    <t>Israel pounds Gaza as it searches for soldier</t>
  </si>
  <si>
    <t>Neutral</t>
  </si>
  <si>
    <t>V</t>
  </si>
  <si>
    <t>V</t>
  </si>
  <si>
    <t>Neutral</t>
  </si>
  <si>
    <t>Goldin</t>
  </si>
  <si>
    <t>Yahoo News</t>
  </si>
  <si>
    <t>Israeli soldier may have been killed in ambush: Hamas armed wing</t>
  </si>
  <si>
    <t>Hamas</t>
  </si>
  <si>
    <t>V</t>
  </si>
  <si>
    <t>V</t>
  </si>
  <si>
    <t>Hamas</t>
  </si>
  <si>
    <t>Goldin</t>
  </si>
  <si>
    <t>Yahoo News</t>
  </si>
  <si>
    <t>Obama Demands Soldier's 'Unconditional' Release</t>
  </si>
  <si>
    <t>Israel</t>
  </si>
  <si>
    <t>V</t>
  </si>
  <si>
    <t>V</t>
  </si>
  <si>
    <t>Israel</t>
  </si>
  <si>
    <t>Goldin</t>
  </si>
  <si>
    <t>Irish Times</t>
  </si>
  <si>
    <t>At least 62 Palestinians dead as Israel searches for soldier</t>
  </si>
  <si>
    <t>Hamas</t>
  </si>
  <si>
    <t>V</t>
  </si>
  <si>
    <t>V</t>
  </si>
  <si>
    <t>Israel</t>
  </si>
  <si>
    <t>Goldin</t>
  </si>
  <si>
    <t>NDTV</t>
  </si>
  <si>
    <t>Obama Calls for Release of Israeli Soldier in Gaza</t>
  </si>
  <si>
    <t>Israel</t>
  </si>
  <si>
    <t>V</t>
  </si>
  <si>
    <t>V</t>
  </si>
  <si>
    <t>Israel</t>
  </si>
  <si>
    <t>Goldin</t>
  </si>
  <si>
    <t>CNN</t>
  </si>
  <si>
    <t>Captured, killed or missing? Fate of Israeli soldier remains unknown</t>
  </si>
  <si>
    <t>Neutral</t>
  </si>
  <si>
    <t>V</t>
  </si>
  <si>
    <t>V</t>
  </si>
  <si>
    <t>Neutral</t>
  </si>
  <si>
    <t>Goldin</t>
  </si>
  <si>
    <t>The Express Tribune</t>
  </si>
  <si>
    <t>US seeks urgent Qatari, Turkish help to free Israeli soldier</t>
  </si>
  <si>
    <t>Israel</t>
  </si>
  <si>
    <t>V</t>
  </si>
  <si>
    <t>V</t>
  </si>
  <si>
    <t>Israel</t>
  </si>
  <si>
    <t>Goldin</t>
  </si>
  <si>
    <t>The Independent</t>
  </si>
  <si>
    <t>Gaza conflict: Israel’s great fear is realised as soldier is seized in ambush that killed two more</t>
  </si>
  <si>
    <t>Israel</t>
  </si>
  <si>
    <t>V</t>
  </si>
  <si>
    <t>V</t>
  </si>
  <si>
    <t>Israel</t>
  </si>
  <si>
    <t>Goldin</t>
  </si>
  <si>
    <t>International Business Times</t>
  </si>
  <si>
    <t>Gaza Crisis: Israeli Soldier 'Seized by Hamas Militants' in Gaza</t>
  </si>
  <si>
    <t>Israel</t>
  </si>
  <si>
    <t>V</t>
  </si>
  <si>
    <t>V</t>
  </si>
  <si>
    <t>Israel</t>
  </si>
  <si>
    <t>Goldin</t>
  </si>
  <si>
    <t>International Business Times</t>
  </si>
  <si>
    <t>Hadar Goldin and 'Hannibal Directive': Israel's Nightmare Dilemma to Stop Soldier Becoming Hamas Pawn</t>
  </si>
  <si>
    <t>Neutral</t>
  </si>
  <si>
    <t>V</t>
  </si>
  <si>
    <t>V</t>
  </si>
  <si>
    <t>Neutral</t>
  </si>
  <si>
    <t>Goldin</t>
  </si>
  <si>
    <t>BBC News</t>
  </si>
  <si>
    <t>Are captured soldiers Israel's weak spot?</t>
  </si>
  <si>
    <t>Israel</t>
  </si>
  <si>
    <t>V</t>
  </si>
  <si>
    <t>V</t>
  </si>
  <si>
    <t>Israel</t>
  </si>
  <si>
    <t>Goldin</t>
  </si>
  <si>
    <t>Daily Beast</t>
  </si>
  <si>
    <t>Abduction: Hamas' Most Terrifying Weapon</t>
  </si>
  <si>
    <t>Neutral</t>
  </si>
  <si>
    <t>V</t>
  </si>
  <si>
    <t>V</t>
  </si>
  <si>
    <t>Israel</t>
  </si>
  <si>
    <t>Goldin</t>
  </si>
  <si>
    <t>The Wire</t>
  </si>
  <si>
    <t>Failed Gazan Truce Tied to Possible Abduction of Israeli Soldier</t>
  </si>
  <si>
    <t>Neutral</t>
  </si>
  <si>
    <t>V</t>
  </si>
  <si>
    <t>V</t>
  </si>
  <si>
    <t>Israel</t>
  </si>
  <si>
    <t>Goldin</t>
  </si>
  <si>
    <t>Stuff.co.nz</t>
  </si>
  <si>
    <t>Reuters</t>
  </si>
  <si>
    <t>Gaza truce over, Israeli soldier ambushed</t>
  </si>
  <si>
    <t>Israel</t>
  </si>
  <si>
    <t>V</t>
  </si>
  <si>
    <t>V</t>
  </si>
  <si>
    <t>Israel</t>
  </si>
  <si>
    <t>Goldin</t>
  </si>
  <si>
    <t>Huffington Post</t>
  </si>
  <si>
    <t>British-Educated Israeli Soldier Hadar Goldin Captured And 40 Palestinians Dead As Cease-fire Crumbles</t>
  </si>
  <si>
    <t>Israel</t>
  </si>
  <si>
    <t>V</t>
  </si>
  <si>
    <t>V</t>
  </si>
  <si>
    <t>Israel</t>
  </si>
  <si>
    <t>Goldin</t>
  </si>
  <si>
    <t>Sydney Morning Herald</t>
  </si>
  <si>
    <t>Gaza truce over, Israel soldier Hadar Goldin captured, 70 dead in Rafah shelling</t>
  </si>
  <si>
    <t>Israel</t>
  </si>
  <si>
    <t>V</t>
  </si>
  <si>
    <t>V</t>
  </si>
  <si>
    <t>Israel</t>
  </si>
  <si>
    <t>Goldin</t>
  </si>
  <si>
    <t>International Business Times</t>
  </si>
  <si>
    <t>After Israeli Lt. Hadar Goldin's Reported Capture, Hamas And Israel Trade Blame Over Collapsed Ceasefire</t>
  </si>
  <si>
    <t>Neutral</t>
  </si>
  <si>
    <t>V</t>
  </si>
  <si>
    <t>V</t>
  </si>
  <si>
    <t>Israel</t>
  </si>
  <si>
    <t>Goldin</t>
  </si>
  <si>
    <t>USA TODAY</t>
  </si>
  <si>
    <t>Israeli soldier feared captured as Gaza truce fails</t>
  </si>
  <si>
    <t>Neutral</t>
  </si>
  <si>
    <t>V</t>
  </si>
  <si>
    <t>V</t>
  </si>
  <si>
    <t>Israel</t>
  </si>
  <si>
    <t>Goldin</t>
  </si>
  <si>
    <t>VICE News</t>
  </si>
  <si>
    <t>Militants Capture Israeli Soldier As Yet Another Ceasefire Crumbles in Gaza</t>
  </si>
  <si>
    <t>Israel</t>
  </si>
  <si>
    <t>V</t>
  </si>
  <si>
    <t>V</t>
  </si>
  <si>
    <t>Israel</t>
  </si>
  <si>
    <t>Goldin</t>
  </si>
  <si>
    <t>Al Jazeera America</t>
  </si>
  <si>
    <t>Israel says soldier captured as Gaza cease-fire collapses</t>
  </si>
  <si>
    <t>Neutral</t>
  </si>
  <si>
    <t>V</t>
  </si>
  <si>
    <t>V</t>
  </si>
  <si>
    <t>Israel</t>
  </si>
  <si>
    <t>Goldin</t>
  </si>
  <si>
    <t>TIME</t>
  </si>
  <si>
    <t>Israel Suspects Soldier Captured As Cease-Fire Collapses</t>
  </si>
  <si>
    <t>Neutral</t>
  </si>
  <si>
    <t>V</t>
  </si>
  <si>
    <t>V</t>
  </si>
  <si>
    <t>Israel</t>
  </si>
  <si>
    <t>Goldin</t>
  </si>
  <si>
    <t>Dallas Morning News</t>
  </si>
  <si>
    <t>Gaza truce ends; Israeli officer believed to be captured</t>
  </si>
  <si>
    <t>Neutral</t>
  </si>
  <si>
    <t>V</t>
  </si>
  <si>
    <t>V</t>
  </si>
  <si>
    <t>Israel</t>
  </si>
  <si>
    <t>Goldin</t>
  </si>
  <si>
    <t>Los Angeles Times</t>
  </si>
  <si>
    <t>Apparent capture of Israeli could vastly complicate cease-fire effort</t>
  </si>
  <si>
    <t>Israel</t>
  </si>
  <si>
    <t>V</t>
  </si>
  <si>
    <t>V</t>
  </si>
  <si>
    <t>Israel</t>
  </si>
  <si>
    <t>Goldin</t>
  </si>
  <si>
    <t>NDTV</t>
  </si>
  <si>
    <t>Gaza Cease-Fire Collapses; Israeli Soldier Is Captured</t>
  </si>
  <si>
    <t>Israel</t>
  </si>
  <si>
    <t>V</t>
  </si>
  <si>
    <t>V</t>
  </si>
  <si>
    <t>Israel</t>
  </si>
  <si>
    <t>Goldin</t>
  </si>
  <si>
    <t>Daily Mail</t>
  </si>
  <si>
    <t>The brutal kidnap that killed off hopes of peace in Gaza: UN chief blames Hamas after Israeli soldier is snatched just moments after ceasefire began - triggering a new wave of bloodshed</t>
  </si>
  <si>
    <t>Israel</t>
  </si>
  <si>
    <t>V</t>
  </si>
  <si>
    <t>V</t>
  </si>
  <si>
    <t>Israel</t>
  </si>
  <si>
    <t>Goldin</t>
  </si>
  <si>
    <t>New York Post</t>
  </si>
  <si>
    <t>Israeli soldier feared kidnapped as Gaza cease-fire crumbles</t>
  </si>
  <si>
    <t>Neutral</t>
  </si>
  <si>
    <t>V</t>
  </si>
  <si>
    <t>V</t>
  </si>
  <si>
    <t>Israel</t>
  </si>
  <si>
    <t>Goldin</t>
  </si>
  <si>
    <t>Businessweek</t>
  </si>
  <si>
    <t>Obama Urges Israeli Soldier's Release to Renew Cease-Fire</t>
  </si>
  <si>
    <t>Israel</t>
  </si>
  <si>
    <t>V</t>
  </si>
  <si>
    <t>V</t>
  </si>
  <si>
    <t>Israel</t>
  </si>
  <si>
    <t>Goldin</t>
  </si>
  <si>
    <t>BBC News</t>
  </si>
  <si>
    <t>Gaza militants 'seize Israeli soldier' as ceasefire ends</t>
  </si>
  <si>
    <t>Israel</t>
  </si>
  <si>
    <t>V</t>
  </si>
  <si>
    <t>V</t>
  </si>
  <si>
    <t>Israel</t>
  </si>
  <si>
    <t>Tunnels</t>
  </si>
  <si>
    <t>Al-Bawaba</t>
  </si>
  <si>
    <t>Israeli soldier goes missing in Gaza tunnels, Israel fears militant abduction</t>
  </si>
  <si>
    <t>Neutral</t>
  </si>
  <si>
    <t>V</t>
  </si>
  <si>
    <t>V</t>
  </si>
  <si>
    <t>Tunnels</t>
  </si>
  <si>
    <t>Belfast Telegraph</t>
  </si>
  <si>
    <t>Israel will destroy tunnels 'with or without ceasefire'</t>
  </si>
  <si>
    <t>Neutral</t>
  </si>
  <si>
    <t>V</t>
  </si>
  <si>
    <t>V</t>
  </si>
  <si>
    <t>Tunnels</t>
  </si>
  <si>
    <t>Los Angeles Times</t>
  </si>
  <si>
    <t>Gaza tunnels: An underground war</t>
  </si>
  <si>
    <t>Neutral</t>
  </si>
  <si>
    <t>V</t>
  </si>
  <si>
    <t>V</t>
  </si>
  <si>
    <t>Tunnels</t>
  </si>
  <si>
    <t>NDTV</t>
  </si>
  <si>
    <t>In Tunnel War, Israeli Playbook Shows Its Holes</t>
  </si>
  <si>
    <t>Neutral</t>
  </si>
  <si>
    <t>V</t>
  </si>
  <si>
    <t>V</t>
  </si>
  <si>
    <t>Tunnels</t>
  </si>
  <si>
    <t>New York Times</t>
  </si>
  <si>
    <t>In Tunnel War, Israeli Playbook Offers Few Ideas</t>
  </si>
  <si>
    <t>Neutral</t>
  </si>
  <si>
    <t>V</t>
  </si>
  <si>
    <t>V</t>
  </si>
  <si>
    <t>Tunnels</t>
  </si>
  <si>
    <t>The Globe and Mail</t>
  </si>
  <si>
    <t>Israel's target remains Hamas tunnels</t>
  </si>
  <si>
    <t>Neutral</t>
  </si>
  <si>
    <t>V</t>
  </si>
  <si>
    <t>V</t>
  </si>
  <si>
    <t>Tunnels</t>
  </si>
  <si>
    <t>World Tribune</t>
  </si>
  <si>
    <t>Report: Israeli technology no match for Hamas tunnels</t>
  </si>
  <si>
    <t>Hamas</t>
  </si>
  <si>
    <t>V</t>
  </si>
  <si>
    <t>V</t>
  </si>
  <si>
    <t>Goldin</t>
  </si>
  <si>
    <t>Reuters</t>
  </si>
  <si>
    <t>Israeli military says soldier apparently captured in Gaza Strip</t>
  </si>
  <si>
    <t>Neutral</t>
  </si>
  <si>
    <t>V</t>
  </si>
  <si>
    <t>V</t>
  </si>
  <si>
    <t>Israel</t>
  </si>
  <si>
    <t>Goldin</t>
  </si>
  <si>
    <t>Reuters</t>
  </si>
  <si>
    <t>UPDATE 1-U.S. calls Hamas attack 'barbaric' violation of Gaza ceasefire -CNN</t>
  </si>
  <si>
    <t>Neutral</t>
  </si>
  <si>
    <t>V</t>
  </si>
  <si>
    <t>V</t>
  </si>
  <si>
    <t>Israel</t>
  </si>
  <si>
    <t>Goldin</t>
  </si>
  <si>
    <t>Reuters</t>
  </si>
  <si>
    <t>Lesley Wroughton</t>
  </si>
  <si>
    <t>Kerry says Hamas violated ceasefire with attack on Israeli soldiers</t>
  </si>
  <si>
    <t>Neutral</t>
  </si>
  <si>
    <t>V</t>
  </si>
  <si>
    <t>V</t>
  </si>
  <si>
    <t>Israel</t>
  </si>
  <si>
    <t>Goldin</t>
  </si>
  <si>
    <t>Reuters</t>
  </si>
  <si>
    <t>Nidal al-Mughrabi</t>
  </si>
  <si>
    <t>UPDATE 11-Gaza truce over, Israel soldier captured, 70 dead in Rafah shelling</t>
  </si>
  <si>
    <t>Hamas</t>
  </si>
  <si>
    <t>V</t>
  </si>
  <si>
    <t>V</t>
  </si>
  <si>
    <t>Israel</t>
  </si>
  <si>
    <t>Goldin</t>
  </si>
  <si>
    <t>International Business Times</t>
  </si>
  <si>
    <t>Gaza Strip: Captured Soldier Hadar Goldin Believed to be 'British-Israeli'</t>
  </si>
  <si>
    <t>Israel</t>
  </si>
  <si>
    <t>V</t>
  </si>
  <si>
    <t>V</t>
  </si>
  <si>
    <t>Israel</t>
  </si>
  <si>
    <t>Goldin</t>
  </si>
  <si>
    <t>International Business Times</t>
  </si>
  <si>
    <t>Captured' Israeli Soldier Hadar Goldin May Have Been Killed: Hamas</t>
  </si>
  <si>
    <t>Hamas</t>
  </si>
  <si>
    <t>V</t>
  </si>
  <si>
    <t>V</t>
  </si>
  <si>
    <t>Israel</t>
  </si>
  <si>
    <t>Goldin</t>
  </si>
  <si>
    <t>The Telegraph</t>
  </si>
  <si>
    <t>Robert Tait</t>
  </si>
  <si>
    <t>Gaza conflict: Israeli soldier feared abducted by Hamas killed in battle, military confirms</t>
  </si>
  <si>
    <t>Neutral</t>
  </si>
  <si>
    <t>V</t>
  </si>
  <si>
    <t>V</t>
  </si>
  <si>
    <t>Neutral</t>
  </si>
  <si>
    <t>Goldin</t>
  </si>
  <si>
    <t>GlobalPost</t>
  </si>
  <si>
    <t>2nd LD Wriethru: Israeli soldier feared captured by Hamas killed in action in Gaza: military</t>
  </si>
  <si>
    <t>Neutral</t>
  </si>
  <si>
    <t>V</t>
  </si>
  <si>
    <t>V</t>
  </si>
  <si>
    <t>Neutral</t>
  </si>
  <si>
    <t>Goldin</t>
  </si>
  <si>
    <t>Daily Mail</t>
  </si>
  <si>
    <t>Israeli soldier, 23, feared kidnapped by Hamas is declared dead after Netanyahu vows to make Gaza militants pay an 'intolerable price' for more attacks</t>
  </si>
  <si>
    <t>Neutral</t>
  </si>
  <si>
    <t>V</t>
  </si>
  <si>
    <t>V</t>
  </si>
  <si>
    <t>Neutral</t>
  </si>
  <si>
    <t>Goldin</t>
  </si>
  <si>
    <t>The Telegraph</t>
  </si>
  <si>
    <t>Israel poised to escalate Gaza offensive after kidnap of Lt Hadar Goldin</t>
  </si>
  <si>
    <t>Neutral</t>
  </si>
  <si>
    <t>V</t>
  </si>
  <si>
    <t>V</t>
  </si>
  <si>
    <t>Israel</t>
  </si>
  <si>
    <t>Goldin</t>
  </si>
  <si>
    <t>New York Magazine</t>
  </si>
  <si>
    <t>Hamas Says It Doesn't Have Kidnapped Israeli Soldier</t>
  </si>
  <si>
    <t>Neutral</t>
  </si>
  <si>
    <t>V</t>
  </si>
  <si>
    <t>V</t>
  </si>
  <si>
    <t>Israel</t>
  </si>
  <si>
    <t>Goldin</t>
  </si>
  <si>
    <t>The Wire</t>
  </si>
  <si>
    <t>Oddly, Hamas Keeps Denying That It Kidnapped an Israeli Soldier</t>
  </si>
  <si>
    <t>Israel</t>
  </si>
  <si>
    <t>V</t>
  </si>
  <si>
    <t>V</t>
  </si>
  <si>
    <t>Israel</t>
  </si>
  <si>
    <t>Goldin</t>
  </si>
  <si>
    <t>BBC News</t>
  </si>
  <si>
    <t>Gaza conflict: Missing Israeli soldier Hadar Goldin 'dead'</t>
  </si>
  <si>
    <t>Neutral</t>
  </si>
  <si>
    <t>V</t>
  </si>
  <si>
    <t>V</t>
  </si>
  <si>
    <t>Neutral</t>
  </si>
  <si>
    <t>Goldin</t>
  </si>
  <si>
    <t>NBC News</t>
  </si>
  <si>
    <t>Missing Israeli Soldier Hadar Goldin Is Dead, Military Says</t>
  </si>
  <si>
    <t>Neutral</t>
  </si>
  <si>
    <t>V</t>
  </si>
  <si>
    <t>V</t>
  </si>
  <si>
    <t>Neutral</t>
  </si>
  <si>
    <t>Goldin</t>
  </si>
  <si>
    <t>Huffington Post</t>
  </si>
  <si>
    <t>Israeli Army Declares Missing Soldier Hadar Goldin Dead</t>
  </si>
  <si>
    <t>Neutral</t>
  </si>
  <si>
    <t>V</t>
  </si>
  <si>
    <t>V</t>
  </si>
  <si>
    <t>Neutral</t>
  </si>
  <si>
    <t>Goldin</t>
  </si>
  <si>
    <t>CBS News</t>
  </si>
  <si>
    <t>Israel declares missing soldier dead</t>
  </si>
  <si>
    <t>Neutral</t>
  </si>
  <si>
    <t>V</t>
  </si>
  <si>
    <t>V</t>
  </si>
  <si>
    <t>Neutral</t>
  </si>
  <si>
    <t>Goldin</t>
  </si>
  <si>
    <t>Wall Street Journal</t>
  </si>
  <si>
    <t>Missing Soldier Provokes Anguish in Israel</t>
  </si>
  <si>
    <t>Neutral</t>
  </si>
  <si>
    <t>V</t>
  </si>
  <si>
    <t>V</t>
  </si>
  <si>
    <t>Neutral</t>
  </si>
  <si>
    <t>Goldin</t>
  </si>
  <si>
    <t>Deutsche Welle</t>
  </si>
  <si>
    <t>Israel says missing soldier 'killed in battle'</t>
  </si>
  <si>
    <t>Neutral</t>
  </si>
  <si>
    <t>V</t>
  </si>
  <si>
    <t>V</t>
  </si>
  <si>
    <t>Neutral</t>
  </si>
  <si>
    <t>Goldin</t>
  </si>
  <si>
    <t>VICE News</t>
  </si>
  <si>
    <t>Hamas Shifts Blame For Missing Israeli Soldier</t>
  </si>
  <si>
    <t>Neutral</t>
  </si>
  <si>
    <t>V</t>
  </si>
  <si>
    <t>V</t>
  </si>
  <si>
    <t>Neutral</t>
  </si>
  <si>
    <t>Goldin</t>
  </si>
  <si>
    <t>Delhi Daily News</t>
  </si>
  <si>
    <t>Israel announces missing soldier dead</t>
  </si>
  <si>
    <t>Neutral</t>
  </si>
  <si>
    <t>V</t>
  </si>
  <si>
    <t>V</t>
  </si>
  <si>
    <t>Neutral</t>
  </si>
  <si>
    <t>Goldin</t>
  </si>
  <si>
    <t>BBC News</t>
  </si>
  <si>
    <t>Israeli forces continue search for soldier missing in Gaza</t>
  </si>
  <si>
    <t>Neutral</t>
  </si>
  <si>
    <t>V</t>
  </si>
  <si>
    <t>V</t>
  </si>
  <si>
    <t>Neutral</t>
  </si>
  <si>
    <t>Goldin</t>
  </si>
  <si>
    <t>KETK</t>
  </si>
  <si>
    <t>Israeli shells pound Gaza as fate of missing soldier remains unknown</t>
  </si>
  <si>
    <t>Hamas</t>
  </si>
  <si>
    <t>V</t>
  </si>
  <si>
    <t>V</t>
  </si>
  <si>
    <t>Neutral</t>
  </si>
  <si>
    <t>Goldin</t>
  </si>
  <si>
    <t>Ya Libnan</t>
  </si>
  <si>
    <t>Missing Israeli soldier Hadar Goldin killed in Gaza battle, report</t>
  </si>
  <si>
    <t>Neutral</t>
  </si>
  <si>
    <t>V</t>
  </si>
  <si>
    <t>V</t>
  </si>
  <si>
    <t>Neutral</t>
  </si>
  <si>
    <t>Goldin</t>
  </si>
  <si>
    <t>Wall Street Journal</t>
  </si>
  <si>
    <t>Missing Soldier Provokes Anguish in Israel</t>
  </si>
  <si>
    <t>Neutral</t>
  </si>
  <si>
    <t>V</t>
  </si>
  <si>
    <t>V</t>
  </si>
  <si>
    <t>Neutral</t>
  </si>
  <si>
    <t>Goldin</t>
  </si>
  <si>
    <t>The Mirror</t>
  </si>
  <si>
    <t>Israeli soldier Lieutenant Hadar Goldin was killed in battle in Gaza, Israeli army confirms</t>
  </si>
  <si>
    <t>Neutral</t>
  </si>
  <si>
    <t>V</t>
  </si>
  <si>
    <t>V</t>
  </si>
  <si>
    <t>Neutral</t>
  </si>
  <si>
    <t>Goldin</t>
  </si>
  <si>
    <t>BBC News</t>
  </si>
  <si>
    <t>Gaza conflict: New exchanges amid Israeli soldier hunt</t>
  </si>
  <si>
    <t>Neutral</t>
  </si>
  <si>
    <t>V</t>
  </si>
  <si>
    <t>V</t>
  </si>
  <si>
    <t>Neutral</t>
  </si>
  <si>
    <t>Goldin</t>
  </si>
  <si>
    <t>BBC News</t>
  </si>
  <si>
    <t>Middle East crisis: Fresh Gaza strikes amid soldier hunt</t>
  </si>
  <si>
    <t>Neutral</t>
  </si>
  <si>
    <t>V</t>
  </si>
  <si>
    <t>V</t>
  </si>
  <si>
    <t>Neutral</t>
  </si>
  <si>
    <t>Goldin</t>
  </si>
  <si>
    <t>CNN</t>
  </si>
  <si>
    <t>Israel: Soldier reported captured was 'killed in battle'</t>
  </si>
  <si>
    <t>Israel</t>
  </si>
  <si>
    <t>V</t>
  </si>
  <si>
    <t>V</t>
  </si>
  <si>
    <t>Israel</t>
  </si>
  <si>
    <t>Goldin</t>
  </si>
  <si>
    <t>CNN</t>
  </si>
  <si>
    <t>Israel: Soldier reported captured was 'killed in battle'</t>
  </si>
  <si>
    <t>Neutral</t>
  </si>
  <si>
    <t>V</t>
  </si>
  <si>
    <t>V</t>
  </si>
  <si>
    <t>Neutral</t>
  </si>
  <si>
    <t>Goldin</t>
  </si>
  <si>
    <t>Daily Mail</t>
  </si>
  <si>
    <t>Israeli soldier thought captured is declared dead</t>
  </si>
  <si>
    <t>Neutral</t>
  </si>
  <si>
    <t>V</t>
  </si>
  <si>
    <t>V</t>
  </si>
  <si>
    <t>Neutral</t>
  </si>
  <si>
    <t>Goldin</t>
  </si>
  <si>
    <t>Politico</t>
  </si>
  <si>
    <t>AP</t>
  </si>
  <si>
    <t>Israel: Soldier thought captured is dead</t>
  </si>
  <si>
    <t>Israel</t>
  </si>
  <si>
    <t>V</t>
  </si>
  <si>
    <t>V</t>
  </si>
  <si>
    <t>Neutral</t>
  </si>
  <si>
    <t>Goldin</t>
  </si>
  <si>
    <t>Sydney Morning Herald</t>
  </si>
  <si>
    <t>Israeli attack follows collapse of Gaza ceasefire and reported capture of Hadar Goldin</t>
  </si>
  <si>
    <t>Hamas</t>
  </si>
  <si>
    <t>V</t>
  </si>
  <si>
    <t>V</t>
  </si>
  <si>
    <t>Israel</t>
  </si>
  <si>
    <t>Goldin</t>
  </si>
  <si>
    <t>Foreign Policy</t>
  </si>
  <si>
    <t>With Confirmation of Captured Israeli Soldier's Death, Hope of a Cease-Fire Fades</t>
  </si>
  <si>
    <t>Israel</t>
  </si>
  <si>
    <t>V</t>
  </si>
  <si>
    <t>V</t>
  </si>
  <si>
    <t>Israel</t>
  </si>
  <si>
    <t>Goldin</t>
  </si>
  <si>
    <t>BBC News</t>
  </si>
  <si>
    <t>Israeli soldier 'captured' by militants as ceasefire ends</t>
  </si>
  <si>
    <t>Israel</t>
  </si>
  <si>
    <t>V</t>
  </si>
  <si>
    <t>V</t>
  </si>
  <si>
    <t>Israel</t>
  </si>
  <si>
    <t>Goldin</t>
  </si>
  <si>
    <t>People's Pundit Daily</t>
  </si>
  <si>
    <t>Israel Says No More Cease-Fire Negotiations As Hamas Denies Kidnapping Soldier</t>
  </si>
  <si>
    <t>Hamas</t>
  </si>
  <si>
    <t>V</t>
  </si>
  <si>
    <t>V</t>
  </si>
  <si>
    <t>Neutral</t>
  </si>
  <si>
    <t>Goldin</t>
  </si>
  <si>
    <t>The Guardian</t>
  </si>
  <si>
    <t>Israel bombards Rafah after soldier disappears amid Gaza ceasefire collapse</t>
  </si>
  <si>
    <t>Neutral</t>
  </si>
  <si>
    <t>V</t>
  </si>
  <si>
    <t>V</t>
  </si>
  <si>
    <t>Neutral</t>
  </si>
  <si>
    <t>Tunnels</t>
  </si>
  <si>
    <t>CNN</t>
  </si>
  <si>
    <t>Hamas targets soldiers destroying tunnels</t>
  </si>
  <si>
    <t>Neutral</t>
  </si>
  <si>
    <t>V</t>
  </si>
  <si>
    <t>V</t>
  </si>
  <si>
    <t>Tunnels</t>
  </si>
  <si>
    <t>International Policy Digest</t>
  </si>
  <si>
    <t>Tunnel Wars: Israel's Worst Fears are Realized</t>
  </si>
  <si>
    <t>Israel</t>
  </si>
  <si>
    <t>V</t>
  </si>
  <si>
    <t>V</t>
  </si>
  <si>
    <t>Tunnels</t>
  </si>
  <si>
    <t>Reuters</t>
  </si>
  <si>
    <t>Israel says ready to keep up Gaza war after tunnels razed</t>
  </si>
  <si>
    <t>Neutral</t>
  </si>
  <si>
    <t>V</t>
  </si>
  <si>
    <t>V</t>
  </si>
  <si>
    <t>Goldin</t>
  </si>
  <si>
    <t>Reuters</t>
  </si>
  <si>
    <t>Israeli soldier may have been killed in ambush -Hamas armed wing</t>
  </si>
  <si>
    <t>Neutral</t>
  </si>
  <si>
    <t>V</t>
  </si>
  <si>
    <t>V</t>
  </si>
  <si>
    <t>Hamas</t>
  </si>
  <si>
    <t>Goldin</t>
  </si>
  <si>
    <t>Reuters</t>
  </si>
  <si>
    <t>Nidal al-Mughrabi</t>
  </si>
  <si>
    <t>Israel looks for missing soldier; Hamas says he may have been killed</t>
  </si>
  <si>
    <t>Neutral</t>
  </si>
  <si>
    <t>V</t>
  </si>
  <si>
    <t>V</t>
  </si>
  <si>
    <t>Neutral</t>
  </si>
  <si>
    <t>Goldin</t>
  </si>
  <si>
    <t>The Guardian</t>
  </si>
  <si>
    <t>Soldier believed captured by Hamas was killed in action, says Israeli army</t>
  </si>
  <si>
    <t>Neutral</t>
  </si>
  <si>
    <t>V</t>
  </si>
  <si>
    <t>V</t>
  </si>
  <si>
    <t>Israel</t>
  </si>
  <si>
    <t>Goldin</t>
  </si>
  <si>
    <t>The independent</t>
  </si>
  <si>
    <t>Israel-Gaza conflict: 'Captured' soldier Hadar Goldin declared dead by Israel as Netanyahu warns Hamas it will pay 'intolerable price'</t>
  </si>
  <si>
    <t>Neutral</t>
  </si>
  <si>
    <t>V</t>
  </si>
  <si>
    <t>V</t>
  </si>
  <si>
    <t>Israel</t>
  </si>
  <si>
    <t>Goldin</t>
  </si>
  <si>
    <t>TIME</t>
  </si>
  <si>
    <t>Hamas Fighters Deny Keeping Israeli Soldier Captive</t>
  </si>
  <si>
    <t>Hamas</t>
  </si>
  <si>
    <t>V</t>
  </si>
  <si>
    <t>V</t>
  </si>
  <si>
    <t>Hamas</t>
  </si>
  <si>
    <t>Goldin</t>
  </si>
  <si>
    <t>News Pakistan</t>
  </si>
  <si>
    <t>Hamas denies capturing Israeli soldier</t>
  </si>
  <si>
    <t>Neutral</t>
  </si>
  <si>
    <t>V</t>
  </si>
  <si>
    <t>V</t>
  </si>
  <si>
    <t>Hamas</t>
  </si>
  <si>
    <t>Goldin</t>
  </si>
  <si>
    <t>New York Times</t>
  </si>
  <si>
    <t>Missing Soldier Killed in Battle, Israel Confirms</t>
  </si>
  <si>
    <t>Neutral</t>
  </si>
  <si>
    <t>V</t>
  </si>
  <si>
    <t>V</t>
  </si>
  <si>
    <t>Neutral</t>
  </si>
  <si>
    <t>Goldin</t>
  </si>
  <si>
    <t>Luxemburger Wort</t>
  </si>
  <si>
    <t>AFP</t>
  </si>
  <si>
    <t>"Killed in battle": Israel declares missing soldier dead as Gaza toll rises</t>
  </si>
  <si>
    <t>Neutral</t>
  </si>
  <si>
    <t>V</t>
  </si>
  <si>
    <t>V</t>
  </si>
  <si>
    <t>Neutral</t>
  </si>
  <si>
    <t>Goldin</t>
  </si>
  <si>
    <t>The National</t>
  </si>
  <si>
    <t>AFP</t>
  </si>
  <si>
    <t>Israeli soldier missing in Gaza is dead: army</t>
  </si>
  <si>
    <t>Neutral</t>
  </si>
  <si>
    <t>V</t>
  </si>
  <si>
    <t>V</t>
  </si>
  <si>
    <t>Neutral</t>
  </si>
  <si>
    <t>Goldin</t>
  </si>
  <si>
    <t>FRANCE 24</t>
  </si>
  <si>
    <t>AFP</t>
  </si>
  <si>
    <t>Israel says missing soldier was 'killed in battle'</t>
  </si>
  <si>
    <t>Neutral</t>
  </si>
  <si>
    <t>V</t>
  </si>
  <si>
    <t>V</t>
  </si>
  <si>
    <t>Neutral</t>
  </si>
  <si>
    <t>Goldin</t>
  </si>
  <si>
    <t>The Washington Times</t>
  </si>
  <si>
    <t>Israel confirms missing soldier killed in action</t>
  </si>
  <si>
    <t>Neutral</t>
  </si>
  <si>
    <t>V</t>
  </si>
  <si>
    <t>V</t>
  </si>
  <si>
    <t>Neutral</t>
  </si>
  <si>
    <t>Goldin</t>
  </si>
  <si>
    <t>Newstime Africa</t>
  </si>
  <si>
    <t>Missing' soldier's family urges Israel not to leave Gaza</t>
  </si>
  <si>
    <t>Neutral</t>
  </si>
  <si>
    <t>V</t>
  </si>
  <si>
    <t>V</t>
  </si>
  <si>
    <t>Hamas</t>
  </si>
  <si>
    <t>Goldin</t>
  </si>
  <si>
    <t>Petra News Agency</t>
  </si>
  <si>
    <t>Israeli soldier killed in battle, Israeli army announced</t>
  </si>
  <si>
    <t>Neutral</t>
  </si>
  <si>
    <t>V</t>
  </si>
  <si>
    <t>V</t>
  </si>
  <si>
    <t>Neutral</t>
  </si>
  <si>
    <t>Goldin</t>
  </si>
  <si>
    <t>Fox News</t>
  </si>
  <si>
    <t>Israeli soldier thought captured is declared dead, Israeli officials say</t>
  </si>
  <si>
    <t>Neutral</t>
  </si>
  <si>
    <t>V</t>
  </si>
  <si>
    <t>V</t>
  </si>
  <si>
    <t>Neutral</t>
  </si>
  <si>
    <t>BBC News</t>
  </si>
  <si>
    <t>Gaza crisis: Deadly strike 'at UN school in Rafah'</t>
  </si>
  <si>
    <t>Neutral</t>
  </si>
  <si>
    <t>V</t>
  </si>
  <si>
    <t>V</t>
  </si>
  <si>
    <t>Hamas</t>
  </si>
  <si>
    <t>RIA Novosti</t>
  </si>
  <si>
    <t>Israel Confirms Firing Near UN School in Southern Gaza</t>
  </si>
  <si>
    <t>Neutral</t>
  </si>
  <si>
    <t>V</t>
  </si>
  <si>
    <t>V</t>
  </si>
  <si>
    <t>Israel</t>
  </si>
  <si>
    <t>Deutsche Welle</t>
  </si>
  <si>
    <t>Strike on UN-run school in Gaza 'kills ten'</t>
  </si>
  <si>
    <t>Neutral</t>
  </si>
  <si>
    <t>V</t>
  </si>
  <si>
    <t>X</t>
  </si>
  <si>
    <t>Hamas</t>
  </si>
  <si>
    <t>Gawker</t>
  </si>
  <si>
    <t>Nalea J. Ko</t>
  </si>
  <si>
    <t>Gaza Officials: Airstrike Kills at Least 10 Near UN School</t>
  </si>
  <si>
    <t>Neutral</t>
  </si>
  <si>
    <t>V</t>
  </si>
  <si>
    <t>V</t>
  </si>
  <si>
    <t>Hamas</t>
  </si>
  <si>
    <t>Huffington Post</t>
  </si>
  <si>
    <t>UN School In Gaza Hit By Air Strike, 10 People Reported Killed</t>
  </si>
  <si>
    <t>Neutral</t>
  </si>
  <si>
    <t>V</t>
  </si>
  <si>
    <t>X</t>
  </si>
  <si>
    <t>Hamas</t>
  </si>
  <si>
    <t>Washington Post</t>
  </si>
  <si>
    <t>Gaza health official says 10 dead after strike near UN school</t>
  </si>
  <si>
    <t>Neutral</t>
  </si>
  <si>
    <t>V</t>
  </si>
  <si>
    <t>V</t>
  </si>
  <si>
    <t>Hamas</t>
  </si>
  <si>
    <t>ABC News</t>
  </si>
  <si>
    <t>UN Chief Calls Israeli Strike at Gaza School a 'Criminal Act'</t>
  </si>
  <si>
    <t>Hamas</t>
  </si>
  <si>
    <t>V</t>
  </si>
  <si>
    <t>X</t>
  </si>
  <si>
    <t>Hamas</t>
  </si>
  <si>
    <t>Aljazeera.com</t>
  </si>
  <si>
    <t>UN voices outrage over Gaza school strike</t>
  </si>
  <si>
    <t>Hamas</t>
  </si>
  <si>
    <t>V</t>
  </si>
  <si>
    <t>X</t>
  </si>
  <si>
    <t>Hamas</t>
  </si>
  <si>
    <t>CBS News</t>
  </si>
  <si>
    <t>UN Secretary-General Calls Deadly Attack At UN School In Gaza A ‘Criminal Act’</t>
  </si>
  <si>
    <t>Hamas</t>
  </si>
  <si>
    <t>V</t>
  </si>
  <si>
    <t>X</t>
  </si>
  <si>
    <t>Hamas</t>
  </si>
  <si>
    <t>BBC News</t>
  </si>
  <si>
    <t>Gaza crisis: Rafah school strike 'criminal' - UN chief</t>
  </si>
  <si>
    <t>Hamas</t>
  </si>
  <si>
    <t>V</t>
  </si>
  <si>
    <t>X</t>
  </si>
  <si>
    <t>Hamas</t>
  </si>
  <si>
    <t>Business Insider</t>
  </si>
  <si>
    <t>The UN Is Outraged After Another Deadly Strike On A Gaza School</t>
  </si>
  <si>
    <t>Hamas</t>
  </si>
  <si>
    <t>V</t>
  </si>
  <si>
    <t>X</t>
  </si>
  <si>
    <t>Hamas</t>
  </si>
  <si>
    <t>Deutsche Welle</t>
  </si>
  <si>
    <t>UN chief condemns latest attack on UN school in Gaza</t>
  </si>
  <si>
    <t>Hamas</t>
  </si>
  <si>
    <t>V</t>
  </si>
  <si>
    <t>X</t>
  </si>
  <si>
    <t>Hamas</t>
  </si>
  <si>
    <t>Fox News</t>
  </si>
  <si>
    <t>US calls Israeli missile strike on UN school 'disgraceful'</t>
  </si>
  <si>
    <t>Hamas</t>
  </si>
  <si>
    <t>V</t>
  </si>
  <si>
    <t>X</t>
  </si>
  <si>
    <t>Hamas</t>
  </si>
  <si>
    <t>FRANCE 24</t>
  </si>
  <si>
    <t>AFP</t>
  </si>
  <si>
    <t>Deadly strike on Gaza school was a 'criminal act', UN says</t>
  </si>
  <si>
    <t>Hamas</t>
  </si>
  <si>
    <t>V</t>
  </si>
  <si>
    <t>X</t>
  </si>
  <si>
    <t>Hamas</t>
  </si>
  <si>
    <t>Business Insider</t>
  </si>
  <si>
    <t>Sakher Abu El Oun</t>
  </si>
  <si>
    <t>Israel Blows Up Another School, Killing 10</t>
  </si>
  <si>
    <t>Hamas</t>
  </si>
  <si>
    <t>X</t>
  </si>
  <si>
    <t>X</t>
  </si>
  <si>
    <t>Hamas</t>
  </si>
  <si>
    <t>Huffington Post</t>
  </si>
  <si>
    <t>State Department Condemns 'Disgraceful' Shelling Of U.N. School In Gaza</t>
  </si>
  <si>
    <t>Hamas</t>
  </si>
  <si>
    <t>V</t>
  </si>
  <si>
    <t>X</t>
  </si>
  <si>
    <t>Hamas</t>
  </si>
  <si>
    <t>CNBC</t>
  </si>
  <si>
    <t>Ten dead in Gaza school as Israel renews shelling</t>
  </si>
  <si>
    <t>Hamas</t>
  </si>
  <si>
    <t>X</t>
  </si>
  <si>
    <t>X</t>
  </si>
  <si>
    <t>Hamas</t>
  </si>
  <si>
    <t>Huffington Post</t>
  </si>
  <si>
    <t>Israeli Shelling Of UN Gaza School Condemned By US As 'Appalling'</t>
  </si>
  <si>
    <t>Hamas</t>
  </si>
  <si>
    <t>V</t>
  </si>
  <si>
    <t>X</t>
  </si>
  <si>
    <t>Hamas</t>
  </si>
  <si>
    <t>Dailyrecord.com</t>
  </si>
  <si>
    <t>AP</t>
  </si>
  <si>
    <t>Gaza official: 10 dead after strike near UN school</t>
  </si>
  <si>
    <t>Neutral</t>
  </si>
  <si>
    <t>V</t>
  </si>
  <si>
    <t>V</t>
  </si>
  <si>
    <t>Hamas</t>
  </si>
  <si>
    <t>Deccan Chronicle</t>
  </si>
  <si>
    <t>Another United Nations school hit in Gaza fighting</t>
  </si>
  <si>
    <t>Hamas</t>
  </si>
  <si>
    <t>X</t>
  </si>
  <si>
    <t>X</t>
  </si>
  <si>
    <t>Hamas</t>
  </si>
  <si>
    <t>Irish Times</t>
  </si>
  <si>
    <t>Israel strike on UN school 'a criminal act' - Ban Ki-moon</t>
  </si>
  <si>
    <t>Hamas</t>
  </si>
  <si>
    <t>X</t>
  </si>
  <si>
    <t>X</t>
  </si>
  <si>
    <t>Hamas</t>
  </si>
  <si>
    <t>Detroit Free Press</t>
  </si>
  <si>
    <t>Israel strikes Gaza, including UN school, as troops start redeploying</t>
  </si>
  <si>
    <t>Hamas</t>
  </si>
  <si>
    <t>X</t>
  </si>
  <si>
    <t>X</t>
  </si>
  <si>
    <t>Hamas</t>
  </si>
  <si>
    <t>Fox News</t>
  </si>
  <si>
    <t>Airstrike hits UN school in Gaza as Israeli troops start redeploying along border</t>
  </si>
  <si>
    <t>Hamas</t>
  </si>
  <si>
    <t>V</t>
  </si>
  <si>
    <t>X</t>
  </si>
  <si>
    <t>Hamas</t>
  </si>
  <si>
    <t>Indian Express</t>
  </si>
  <si>
    <t>Reuters</t>
  </si>
  <si>
    <t>Israel strikes another UN school sheltering 3000 Gaza refugees</t>
  </si>
  <si>
    <t>Hamas</t>
  </si>
  <si>
    <t>V</t>
  </si>
  <si>
    <t>X</t>
  </si>
  <si>
    <t>Hamas</t>
  </si>
  <si>
    <t>International Business Times</t>
  </si>
  <si>
    <t>Alessandria Masi</t>
  </si>
  <si>
    <t>Ten Dead In Airstrike On UN School In Gaza As Israel Redeploys Troops Near Border</t>
  </si>
  <si>
    <t>Hamas</t>
  </si>
  <si>
    <t>V</t>
  </si>
  <si>
    <t>X</t>
  </si>
  <si>
    <t>Hamas</t>
  </si>
  <si>
    <t>Jerusalem Post</t>
  </si>
  <si>
    <t>Reuters</t>
  </si>
  <si>
    <t>IDF investigating strike on UN school that killed 10</t>
  </si>
  <si>
    <t>Hamas</t>
  </si>
  <si>
    <t>V</t>
  </si>
  <si>
    <t>X</t>
  </si>
  <si>
    <t>Hamas</t>
  </si>
  <si>
    <t>NPR (blog)</t>
  </si>
  <si>
    <t>US 'Appalled' By Deadly Airstrike Outside UN School In Gaza</t>
  </si>
  <si>
    <t>Neutral</t>
  </si>
  <si>
    <t>V</t>
  </si>
  <si>
    <t>V</t>
  </si>
  <si>
    <t>Hamas</t>
  </si>
  <si>
    <t>Mashable</t>
  </si>
  <si>
    <t>AP</t>
  </si>
  <si>
    <t>Strike Near UN School in Gaza Kills 10, Israeli Soldier Thought Captured Is Declared Dead</t>
  </si>
  <si>
    <t>Hamas</t>
  </si>
  <si>
    <t>V</t>
  </si>
  <si>
    <t>V</t>
  </si>
  <si>
    <t>Hamas</t>
  </si>
  <si>
    <t>NDTV</t>
  </si>
  <si>
    <t>AFP</t>
  </si>
  <si>
    <t>At Least 10 Killed in Strike on UN School in Gaza: Medics</t>
  </si>
  <si>
    <t>Neutral</t>
  </si>
  <si>
    <t>V</t>
  </si>
  <si>
    <t>X</t>
  </si>
  <si>
    <t>Hamas</t>
  </si>
  <si>
    <t>New York Post</t>
  </si>
  <si>
    <t>10 dead after strike hits another UN school in Gaza</t>
  </si>
  <si>
    <t>Hamas</t>
  </si>
  <si>
    <t>V</t>
  </si>
  <si>
    <t>X</t>
  </si>
  <si>
    <t>Hamas</t>
  </si>
  <si>
    <t>New York Times</t>
  </si>
  <si>
    <t>Airstrike Near UN School Kills 10 as Israel Shifts Troops in Gaza</t>
  </si>
  <si>
    <t>Hamas</t>
  </si>
  <si>
    <t>V</t>
  </si>
  <si>
    <t>V</t>
  </si>
  <si>
    <t>Hamas</t>
  </si>
  <si>
    <t>Slate Magazine</t>
  </si>
  <si>
    <t>Elliot Hannon</t>
  </si>
  <si>
    <t>Air Strike Kills 10 at UN School Sheltering Thousands in Gaza</t>
  </si>
  <si>
    <t>Hamas</t>
  </si>
  <si>
    <t>X</t>
  </si>
  <si>
    <t>X</t>
  </si>
  <si>
    <t>Hamas</t>
  </si>
  <si>
    <t>The Guardian</t>
  </si>
  <si>
    <t>US 'appalled' by 'disgraceful' Israeli shelling of Gaza UN school</t>
  </si>
  <si>
    <t>Hamas</t>
  </si>
  <si>
    <t>V</t>
  </si>
  <si>
    <t>X</t>
  </si>
  <si>
    <t>Hamas</t>
  </si>
  <si>
    <t>The Guardian</t>
  </si>
  <si>
    <t>Jason Burke</t>
  </si>
  <si>
    <t>Gaza school attack denounced as 'criminal act' by UN chief</t>
  </si>
  <si>
    <t>Hamas</t>
  </si>
  <si>
    <t>V</t>
  </si>
  <si>
    <t>X</t>
  </si>
  <si>
    <t>Hamas</t>
  </si>
  <si>
    <t>Sydney Morning Herald</t>
  </si>
  <si>
    <t>10 killed in strike on UN school in Gaza</t>
  </si>
  <si>
    <t>Hamas</t>
  </si>
  <si>
    <t>V</t>
  </si>
  <si>
    <t>X</t>
  </si>
  <si>
    <t>Hamas</t>
  </si>
  <si>
    <t>The Australian</t>
  </si>
  <si>
    <t>AP</t>
  </si>
  <si>
    <t>Third UN school hit in Gaza</t>
  </si>
  <si>
    <t>Hamas</t>
  </si>
  <si>
    <t>X</t>
  </si>
  <si>
    <t>X</t>
  </si>
  <si>
    <t>Hamas</t>
  </si>
  <si>
    <t>The Hill</t>
  </si>
  <si>
    <t>Meghashyam Mali</t>
  </si>
  <si>
    <t>UN chief: Strike on Gaza school a 'criminal act'</t>
  </si>
  <si>
    <t>Hamas</t>
  </si>
  <si>
    <t>V</t>
  </si>
  <si>
    <t>X</t>
  </si>
  <si>
    <t>Hamas</t>
  </si>
  <si>
    <t>The independent</t>
  </si>
  <si>
    <t>Kim Sengupta</t>
  </si>
  <si>
    <t>Israel-Gaza conflict: Ban ki-Moon declares Israeli attack on UN school ‘a criminal act’</t>
  </si>
  <si>
    <t>Hamas</t>
  </si>
  <si>
    <t>V</t>
  </si>
  <si>
    <t>X</t>
  </si>
  <si>
    <t>Hamas</t>
  </si>
  <si>
    <t>The Daily Star</t>
  </si>
  <si>
    <t>UN school bombed in Gaza, China calls for an end to the blockade</t>
  </si>
  <si>
    <t>Hamas</t>
  </si>
  <si>
    <t>V</t>
  </si>
  <si>
    <t>X</t>
  </si>
  <si>
    <t>Hamas</t>
  </si>
  <si>
    <t>The Guardian</t>
  </si>
  <si>
    <t>Deadly strike on UN school in Rafah, Gaza – video</t>
  </si>
  <si>
    <t>Hamas</t>
  </si>
  <si>
    <t>V</t>
  </si>
  <si>
    <t>X</t>
  </si>
  <si>
    <t>Hamas</t>
  </si>
  <si>
    <t>The Guardian</t>
  </si>
  <si>
    <t>Jason Burke</t>
  </si>
  <si>
    <t>Israel calls partial truce amid outrage at third strike on UN school</t>
  </si>
  <si>
    <t>Hamas</t>
  </si>
  <si>
    <t>V</t>
  </si>
  <si>
    <t>X</t>
  </si>
  <si>
    <t>Hamas</t>
  </si>
  <si>
    <t>TIME</t>
  </si>
  <si>
    <t>Nolan Feeney</t>
  </si>
  <si>
    <t>US Condemns Gaza School Attack as Israel Says 'Battle Is Ongoing'</t>
  </si>
  <si>
    <t>Hamas</t>
  </si>
  <si>
    <t>V</t>
  </si>
  <si>
    <t>X</t>
  </si>
  <si>
    <t>Hamas</t>
  </si>
  <si>
    <t>UN News Centre</t>
  </si>
  <si>
    <t>Gaza: Ban condemns latest deadly attack near UN school as 'moral outrage and criminal act'</t>
  </si>
  <si>
    <t>Neutral</t>
  </si>
  <si>
    <t>V</t>
  </si>
  <si>
    <t>V</t>
  </si>
  <si>
    <t>Hamas</t>
  </si>
  <si>
    <t>The Telegraph</t>
  </si>
  <si>
    <t>Robert Tait</t>
  </si>
  <si>
    <t>Gaza school attacked as children queue for sweets</t>
  </si>
  <si>
    <t>Hamas</t>
  </si>
  <si>
    <t>X</t>
  </si>
  <si>
    <t>X</t>
  </si>
  <si>
    <t>Hamas</t>
  </si>
  <si>
    <t>The Telegraph</t>
  </si>
  <si>
    <t>Matthew Holehouse</t>
  </si>
  <si>
    <t>David Cameron declines to say if Gaza school attack is breach of international law</t>
  </si>
  <si>
    <t>Hamas</t>
  </si>
  <si>
    <t>V</t>
  </si>
  <si>
    <t>X</t>
  </si>
  <si>
    <t>Hamas</t>
  </si>
  <si>
    <t>The Times</t>
  </si>
  <si>
    <t>Emily Hall, Sonia Elks</t>
  </si>
  <si>
    <t>Israeli airstrike kills ten at UN school in southern Gaza Strip</t>
  </si>
  <si>
    <t>Hamas</t>
  </si>
  <si>
    <t>V</t>
  </si>
  <si>
    <t>X</t>
  </si>
  <si>
    <t>Hamas</t>
  </si>
  <si>
    <t>USA Today</t>
  </si>
  <si>
    <t>Victor Kotsev, Yousef Al-Helou</t>
  </si>
  <si>
    <t>Israel halts fire for 7 hours after strike on school</t>
  </si>
  <si>
    <t>Hamas</t>
  </si>
  <si>
    <t>V</t>
  </si>
  <si>
    <t>X</t>
  </si>
  <si>
    <t>Hamas</t>
  </si>
  <si>
    <t>VICE News</t>
  </si>
  <si>
    <t>Airstrikes in Gaza Hit Seventh UN School Sheltering Civilians</t>
  </si>
  <si>
    <t>Hamas</t>
  </si>
  <si>
    <t>V</t>
  </si>
  <si>
    <t>X</t>
  </si>
  <si>
    <t>Hamas</t>
  </si>
  <si>
    <t>Washington Post</t>
  </si>
  <si>
    <t>Sudarsan Raghavan, Griff Witte</t>
  </si>
  <si>
    <t>Attack near U.N. shelter leaves 10 dead as Israel pulls most ground troops from Gaza</t>
  </si>
  <si>
    <t>Hamas</t>
  </si>
  <si>
    <t>V</t>
  </si>
  <si>
    <t>V</t>
  </si>
  <si>
    <t>Hamas</t>
  </si>
  <si>
    <t>Tunnels</t>
  </si>
  <si>
    <t>Los Angeles Times</t>
  </si>
  <si>
    <t>With all that concrete, why didn't Hamas build shelters?</t>
  </si>
  <si>
    <t>Israel</t>
  </si>
  <si>
    <t>V</t>
  </si>
  <si>
    <t>V</t>
  </si>
  <si>
    <t>Goldin</t>
  </si>
  <si>
    <t>Reuters</t>
  </si>
  <si>
    <t>UPDATE 1-Israeli soldier feared abducted by Hamas was killed in action -army</t>
  </si>
  <si>
    <t>Neutral</t>
  </si>
  <si>
    <t>V</t>
  </si>
  <si>
    <t>V</t>
  </si>
  <si>
    <t>Israel</t>
  </si>
  <si>
    <t>Goldin</t>
  </si>
  <si>
    <t>Reuters</t>
  </si>
  <si>
    <t>Ori Lewis</t>
  </si>
  <si>
    <t>Soldier feared abducted is dead, Hamas will pay heavily for more attacks, Israel says</t>
  </si>
  <si>
    <t>Neutral</t>
  </si>
  <si>
    <t>V</t>
  </si>
  <si>
    <t>V</t>
  </si>
  <si>
    <t>Israel</t>
  </si>
  <si>
    <t>Reuters</t>
  </si>
  <si>
    <t>Nidal al-Mughrabi</t>
  </si>
  <si>
    <t>Israeli strike kills 7 at U.N. school in Gaza - witnesses</t>
  </si>
  <si>
    <t>Hamas</t>
  </si>
  <si>
    <t>V</t>
  </si>
  <si>
    <t>X</t>
  </si>
  <si>
    <t>Hamas</t>
  </si>
  <si>
    <t>Reuters</t>
  </si>
  <si>
    <t>Michelle Nichols</t>
  </si>
  <si>
    <t>UPDATE 1-U.N. chief calls Gaza school attack a "criminal act"</t>
  </si>
  <si>
    <t>Hamas</t>
  </si>
  <si>
    <t>V</t>
  </si>
  <si>
    <t>X</t>
  </si>
  <si>
    <t>Hamas</t>
  </si>
  <si>
    <t>Reuters</t>
  </si>
  <si>
    <t>UPDATE 1-U.S. calls shelling outside U.N. school in Gaza 'disgraceful'</t>
  </si>
  <si>
    <t>Neutral</t>
  </si>
  <si>
    <t>V</t>
  </si>
  <si>
    <t>V</t>
  </si>
  <si>
    <t>Hamas</t>
  </si>
  <si>
    <t>Reuters</t>
  </si>
  <si>
    <t>Nidal al-Mughrabi</t>
  </si>
  <si>
    <t>UPDATE 10-Ten dead in strike on school in new Gaza fighting</t>
  </si>
  <si>
    <t>Hamas</t>
  </si>
  <si>
    <t>V</t>
  </si>
  <si>
    <t>X</t>
  </si>
  <si>
    <t>Hamas</t>
  </si>
  <si>
    <t>Goldin</t>
  </si>
  <si>
    <t>The Independent</t>
  </si>
  <si>
    <t>Israel-Gaza conflict: Israel takes brutal revenge on Rafah for the loss of a soldier</t>
  </si>
  <si>
    <t>Hamas</t>
  </si>
  <si>
    <t>X</t>
  </si>
  <si>
    <t>X</t>
  </si>
  <si>
    <t>Hamas</t>
  </si>
  <si>
    <t>BBC News</t>
  </si>
  <si>
    <t>Gaza crisis: Israel says no shells fell inside UN school</t>
  </si>
  <si>
    <t>Israel</t>
  </si>
  <si>
    <t>V</t>
  </si>
  <si>
    <t>V</t>
  </si>
  <si>
    <t>Israel</t>
  </si>
  <si>
    <t>ABC News</t>
  </si>
  <si>
    <t>Gaza conflict: 10 killed in Israeli air strike on United Nations school in Rafah, Ban Ki-moon condemns 'criminal act'</t>
  </si>
  <si>
    <t>Hamas</t>
  </si>
  <si>
    <t>V</t>
  </si>
  <si>
    <t>X</t>
  </si>
  <si>
    <t>Hamas</t>
  </si>
  <si>
    <t>Belfast Telegraph</t>
  </si>
  <si>
    <t>Kim Sengupta</t>
  </si>
  <si>
    <t>Israel-Gaza conflict: Israeli attack on UN school which killed 10 people ‘a gross violation of international law'</t>
  </si>
  <si>
    <t>Hamas</t>
  </si>
  <si>
    <t>V</t>
  </si>
  <si>
    <t>X</t>
  </si>
  <si>
    <t>Hamas</t>
  </si>
  <si>
    <t>Huffington Post</t>
  </si>
  <si>
    <t>Strike Near UN School In Gaza Leaves 10 Dead</t>
  </si>
  <si>
    <t>Hamas</t>
  </si>
  <si>
    <t>V</t>
  </si>
  <si>
    <t>V</t>
  </si>
  <si>
    <t>Hamas</t>
  </si>
  <si>
    <t>Los Angeles Times</t>
  </si>
  <si>
    <t>Laura King</t>
  </si>
  <si>
    <t>This madness must stop,' UN chief says after Gaza refuge shelled</t>
  </si>
  <si>
    <t>Hamas</t>
  </si>
  <si>
    <t>V</t>
  </si>
  <si>
    <t>X</t>
  </si>
  <si>
    <t>Hamas</t>
  </si>
  <si>
    <t>RT</t>
  </si>
  <si>
    <t>Criminal act': Ban Ki-moon outraged over Israel's deadly strike on Gaza UN school</t>
  </si>
  <si>
    <t>Hamas</t>
  </si>
  <si>
    <t>V</t>
  </si>
  <si>
    <t>X</t>
  </si>
  <si>
    <t>Hamas</t>
  </si>
  <si>
    <t>Sydney Morning Herald</t>
  </si>
  <si>
    <t>Israel condemned after third deadly strike on UN school in Gaza</t>
  </si>
  <si>
    <t>Hamas</t>
  </si>
  <si>
    <t>V</t>
  </si>
  <si>
    <t>X</t>
  </si>
  <si>
    <t>Hamas</t>
  </si>
  <si>
    <t>Israel delivers aid to Gaza amid condemnation of UN school bombing</t>
  </si>
  <si>
    <t>Neutral</t>
  </si>
  <si>
    <t>V</t>
  </si>
  <si>
    <t>X</t>
  </si>
  <si>
    <t>Hamas</t>
  </si>
  <si>
    <t>The Wire</t>
  </si>
  <si>
    <t>Israeli Airstrike Said to Kill 10 Near UN School in Gaza</t>
  </si>
  <si>
    <t>Neutral</t>
  </si>
  <si>
    <t>V</t>
  </si>
  <si>
    <t>V</t>
  </si>
  <si>
    <t>Hamas</t>
  </si>
  <si>
    <t>Tunnels</t>
  </si>
  <si>
    <t>Jacksonville Daily News</t>
  </si>
  <si>
    <t>Gaza tunnels were a threat to Israel</t>
  </si>
  <si>
    <t>Israel</t>
  </si>
  <si>
    <t>V</t>
  </si>
  <si>
    <t>V</t>
  </si>
  <si>
    <t>Tunnels</t>
  </si>
  <si>
    <t>The Telegraph</t>
  </si>
  <si>
    <t>Israeli forces unearth 'terror motorcycles' from alleged Hamas tunnel in new video</t>
  </si>
  <si>
    <t>Neutral</t>
  </si>
  <si>
    <t>V</t>
  </si>
  <si>
    <t>V</t>
  </si>
  <si>
    <t>Irish Independent</t>
  </si>
  <si>
    <t>10 dead in strike by Israelis on UN school in Gaza</t>
  </si>
  <si>
    <t>Hamas</t>
  </si>
  <si>
    <t>X</t>
  </si>
  <si>
    <t>X</t>
  </si>
  <si>
    <t>Hamas</t>
  </si>
  <si>
    <t>Tunnels</t>
  </si>
  <si>
    <t>Indianapolis Star</t>
  </si>
  <si>
    <t>Gaza tunnels used to terrorize Israelis</t>
  </si>
  <si>
    <t>Israel</t>
  </si>
  <si>
    <t>V</t>
  </si>
  <si>
    <t>V</t>
  </si>
  <si>
    <t>Tunnels</t>
  </si>
  <si>
    <t>Reuters</t>
  </si>
  <si>
    <t>Israeli army completes Gaza tunnel hunt -radio</t>
  </si>
  <si>
    <t>Neutral</t>
  </si>
  <si>
    <t>V</t>
  </si>
  <si>
    <t>V</t>
  </si>
  <si>
    <t>Tunnels</t>
  </si>
  <si>
    <t>Reuters</t>
  </si>
  <si>
    <t>Maayan Lubell</t>
  </si>
  <si>
    <t>Israelis on Gaza border fear threat from tunnels isn't over</t>
  </si>
  <si>
    <t>Neutral</t>
  </si>
  <si>
    <t>V</t>
  </si>
  <si>
    <t>V</t>
  </si>
  <si>
    <t>Goldin</t>
  </si>
  <si>
    <t>The New Yorker</t>
  </si>
  <si>
    <t>Hadar Goldin and the Hannibal Directive</t>
  </si>
  <si>
    <t>Neutral</t>
  </si>
  <si>
    <t>V</t>
  </si>
  <si>
    <t>V</t>
  </si>
  <si>
    <t>Neutral</t>
  </si>
  <si>
    <t>Goldin</t>
  </si>
  <si>
    <t>Reuters</t>
  </si>
  <si>
    <t>Israel asks Red Cross to help recover soldiers' remains from Gaza</t>
  </si>
  <si>
    <t>Neutral</t>
  </si>
  <si>
    <t>V</t>
  </si>
  <si>
    <t>V</t>
  </si>
  <si>
    <t>Neutral</t>
  </si>
  <si>
    <t>Tunnels</t>
  </si>
  <si>
    <t>CNN</t>
  </si>
  <si>
    <t>How Hamas tries to kidnap IDF soldiers</t>
  </si>
  <si>
    <t>Israel</t>
  </si>
  <si>
    <t>V</t>
  </si>
  <si>
    <t>V</t>
  </si>
  <si>
    <t>Tunnels</t>
  </si>
  <si>
    <t>Reuters</t>
  </si>
  <si>
    <t>Dan Williams</t>
  </si>
  <si>
    <t>Israel looking to technology to counter Gaza tunnels -army</t>
  </si>
  <si>
    <t>Neutral</t>
  </si>
  <si>
    <t>V</t>
  </si>
  <si>
    <t>V</t>
  </si>
  <si>
    <t>Goldin</t>
  </si>
  <si>
    <t>AP</t>
  </si>
  <si>
    <t>Israeli tactic to stop soldier capture criticized</t>
  </si>
  <si>
    <t>Neutral</t>
  </si>
  <si>
    <t>V</t>
  </si>
  <si>
    <t>V</t>
  </si>
  <si>
    <t>Neutral</t>
  </si>
  <si>
    <t>Tunnels</t>
  </si>
  <si>
    <t>The Washington Post</t>
  </si>
  <si>
    <t>Hamas: Tunnels operating despite Israeli bombardment</t>
  </si>
  <si>
    <t>Neutral</t>
  </si>
  <si>
    <t>V</t>
  </si>
  <si>
    <t>V</t>
  </si>
  <si>
    <t>Incident</t>
  </si>
  <si>
    <t>Date\Time</t>
  </si>
  <si>
    <t>Newspaper\Site\Agency</t>
  </si>
  <si>
    <t>Reporter</t>
  </si>
  <si>
    <t>Report Title</t>
  </si>
  <si>
    <t>Affiliation</t>
  </si>
  <si>
    <t>Neutrality</t>
  </si>
  <si>
    <t>Version</t>
  </si>
  <si>
    <t>What Happened?</t>
  </si>
  <si>
    <t>Is It Unequivocal?</t>
  </si>
  <si>
    <t>Truce?</t>
  </si>
  <si>
    <t>Goldin</t>
  </si>
  <si>
    <t>Boston Globe</t>
  </si>
  <si>
    <t>US demands release of abducted Israeli soldier</t>
  </si>
  <si>
    <t>Israel</t>
  </si>
  <si>
    <t>V</t>
  </si>
  <si>
    <t>V</t>
  </si>
  <si>
    <t>Israel</t>
  </si>
  <si>
    <t>Abducted</t>
  </si>
  <si>
    <t>Yes</t>
  </si>
  <si>
    <t>No</t>
  </si>
  <si>
    <t>Goldin</t>
  </si>
  <si>
    <t>NBC News</t>
  </si>
  <si>
    <t>Israeli 2nd Lt. Hadar Goldin Feared Captured in Gaza: Military</t>
  </si>
  <si>
    <t>Neutral</t>
  </si>
  <si>
    <t>V</t>
  </si>
  <si>
    <t>V</t>
  </si>
  <si>
    <t>Israel</t>
  </si>
  <si>
    <t>Captured</t>
  </si>
  <si>
    <t>Feared</t>
  </si>
  <si>
    <t>No</t>
  </si>
  <si>
    <t>Goldin</t>
  </si>
  <si>
    <t>Reuters</t>
  </si>
  <si>
    <t>UPDATE 1-Israeli soldier feared abducted by Hamas was killed in action -army</t>
  </si>
  <si>
    <t>Neutral</t>
  </si>
  <si>
    <t>V</t>
  </si>
  <si>
    <t>V</t>
  </si>
  <si>
    <t>Israel</t>
  </si>
  <si>
    <t>Abducted</t>
  </si>
  <si>
    <t>Feared</t>
  </si>
  <si>
    <t>No</t>
  </si>
  <si>
    <t>Goldin</t>
  </si>
  <si>
    <t>Reuters</t>
  </si>
  <si>
    <t>Ori Lewis</t>
  </si>
  <si>
    <t>Soldier feared abducted is dead, Hamas will pay heavily for more attacks, Israel says</t>
  </si>
  <si>
    <t>Neutral</t>
  </si>
  <si>
    <t>V</t>
  </si>
  <si>
    <t>V</t>
  </si>
  <si>
    <t>Israel</t>
  </si>
  <si>
    <t>Abducted</t>
  </si>
  <si>
    <t>Feared</t>
  </si>
  <si>
    <t>No</t>
  </si>
  <si>
    <t>Goldin</t>
  </si>
  <si>
    <t>CBC News</t>
  </si>
  <si>
    <t>AP</t>
  </si>
  <si>
    <t>Obama calls for release of Hadar Goldin, captured Israeli soldier</t>
  </si>
  <si>
    <t>Israel</t>
  </si>
  <si>
    <t>V</t>
  </si>
  <si>
    <t>V</t>
  </si>
  <si>
    <t>Israel</t>
  </si>
  <si>
    <t>Captured</t>
  </si>
  <si>
    <t>Yes</t>
  </si>
  <si>
    <t>No</t>
  </si>
  <si>
    <t>Goldin</t>
  </si>
  <si>
    <t>The Guardian</t>
  </si>
  <si>
    <t>Soldier believed captured by Hamas was killed in action, says Israeli army</t>
  </si>
  <si>
    <t>Neutral</t>
  </si>
  <si>
    <t>V</t>
  </si>
  <si>
    <t>V</t>
  </si>
  <si>
    <t>Israel</t>
  </si>
  <si>
    <t>Believed Captured</t>
  </si>
  <si>
    <t>Dead</t>
  </si>
  <si>
    <t>No</t>
  </si>
  <si>
    <t>Goldin</t>
  </si>
  <si>
    <t>The Guardian</t>
  </si>
  <si>
    <t>Israeli officer's capture in Gaza could prove to be a pyrrhic victory for Hamas</t>
  </si>
  <si>
    <t>Israel</t>
  </si>
  <si>
    <t>V</t>
  </si>
  <si>
    <t>V</t>
  </si>
  <si>
    <t>Israel</t>
  </si>
  <si>
    <t>Captured</t>
  </si>
  <si>
    <t>Yes</t>
  </si>
  <si>
    <t>No</t>
  </si>
  <si>
    <t>Goldin</t>
  </si>
  <si>
    <t>The Globe and Mail</t>
  </si>
  <si>
    <t>Captured Israeli soldier is identified</t>
  </si>
  <si>
    <t>Israel</t>
  </si>
  <si>
    <t>V</t>
  </si>
  <si>
    <t>V</t>
  </si>
  <si>
    <t>Israel</t>
  </si>
  <si>
    <t>Captured</t>
  </si>
  <si>
    <t>Yes</t>
  </si>
  <si>
    <t>No</t>
  </si>
  <si>
    <t>Goldin</t>
  </si>
  <si>
    <t>Newsweek</t>
  </si>
  <si>
    <t>Hamas Captures Israeli Soldier Said to Be Cousin of Defense Minister</t>
  </si>
  <si>
    <t>Israel</t>
  </si>
  <si>
    <t>V</t>
  </si>
  <si>
    <t>V</t>
  </si>
  <si>
    <t>Israel</t>
  </si>
  <si>
    <t>Captured</t>
  </si>
  <si>
    <t>Yes</t>
  </si>
  <si>
    <t>No</t>
  </si>
  <si>
    <t>Goldin</t>
  </si>
  <si>
    <t>Yahoo News</t>
  </si>
  <si>
    <t>Israeli soldier feared captured by Hamas in Gaza</t>
  </si>
  <si>
    <t>Neutral</t>
  </si>
  <si>
    <t>V</t>
  </si>
  <si>
    <t>V</t>
  </si>
  <si>
    <t>Israel</t>
  </si>
  <si>
    <t>Captured</t>
  </si>
  <si>
    <t>Feared</t>
  </si>
  <si>
    <t>No</t>
  </si>
  <si>
    <t>Goldin</t>
  </si>
  <si>
    <t>Yahoo News</t>
  </si>
  <si>
    <t>35 killed in Gaza; Israeli soldier feared captured</t>
  </si>
  <si>
    <t>Neutral</t>
  </si>
  <si>
    <t>V</t>
  </si>
  <si>
    <t>V</t>
  </si>
  <si>
    <t>Israel</t>
  </si>
  <si>
    <t>Captured</t>
  </si>
  <si>
    <t>Feared</t>
  </si>
  <si>
    <t>No</t>
  </si>
  <si>
    <t>Goldin</t>
  </si>
  <si>
    <t>The Independent</t>
  </si>
  <si>
    <t>Israeli soldier 'captured in tunnel attack' by Gaza militants</t>
  </si>
  <si>
    <t>Israel</t>
  </si>
  <si>
    <t>V</t>
  </si>
  <si>
    <t>V</t>
  </si>
  <si>
    <t>Israel</t>
  </si>
  <si>
    <t>Captured</t>
  </si>
  <si>
    <t>Yes</t>
  </si>
  <si>
    <t>No</t>
  </si>
  <si>
    <t>Goldin</t>
  </si>
  <si>
    <t>BBC News</t>
  </si>
  <si>
    <t>As it happened: Israel soldier 'captured'</t>
  </si>
  <si>
    <t>Israel</t>
  </si>
  <si>
    <t>V</t>
  </si>
  <si>
    <t>V</t>
  </si>
  <si>
    <t>Israel</t>
  </si>
  <si>
    <t>Captured</t>
  </si>
  <si>
    <t>No</t>
  </si>
  <si>
    <t>No</t>
  </si>
  <si>
    <t>Goldin</t>
  </si>
  <si>
    <t>Reuters</t>
  </si>
  <si>
    <t>Israeli military says soldier apparently captured in Gaza Strip</t>
  </si>
  <si>
    <t>Neutral</t>
  </si>
  <si>
    <t>V</t>
  </si>
  <si>
    <t>V</t>
  </si>
  <si>
    <t>Israel</t>
  </si>
  <si>
    <t>Captured</t>
  </si>
  <si>
    <t>Apparently</t>
  </si>
  <si>
    <t>No</t>
  </si>
  <si>
    <t>Goldin</t>
  </si>
  <si>
    <t>International Business Times</t>
  </si>
  <si>
    <t>Gaza Strip: Captured Soldier Hadar Goldin Believed to be 'British-Israeli'</t>
  </si>
  <si>
    <t>Israel</t>
  </si>
  <si>
    <t>V</t>
  </si>
  <si>
    <t>V</t>
  </si>
  <si>
    <t>Israel</t>
  </si>
  <si>
    <t>Captured</t>
  </si>
  <si>
    <t>Yes</t>
  </si>
  <si>
    <t>No</t>
  </si>
  <si>
    <t>Goldin</t>
  </si>
  <si>
    <t>International Business Times</t>
  </si>
  <si>
    <t>Captured' Israeli Soldier Hadar Goldin May Have Been Killed: Hamas</t>
  </si>
  <si>
    <t>Hamas</t>
  </si>
  <si>
    <t>V</t>
  </si>
  <si>
    <t>V</t>
  </si>
  <si>
    <t>Israel</t>
  </si>
  <si>
    <t>Captured</t>
  </si>
  <si>
    <t>No</t>
  </si>
  <si>
    <t>No</t>
  </si>
  <si>
    <t>Goldin</t>
  </si>
  <si>
    <t>The Telegraph</t>
  </si>
  <si>
    <t>Robert Tait</t>
  </si>
  <si>
    <t>Gaza conflict: Israeli soldier feared abducted by Hamas killed in battle, military confirms</t>
  </si>
  <si>
    <t>Neutral</t>
  </si>
  <si>
    <t>V</t>
  </si>
  <si>
    <t>V</t>
  </si>
  <si>
    <t>Neutral</t>
  </si>
  <si>
    <t>Feared Abducted</t>
  </si>
  <si>
    <t>Dead</t>
  </si>
  <si>
    <t>No</t>
  </si>
  <si>
    <t>Goldin</t>
  </si>
  <si>
    <t>GlobalPost</t>
  </si>
  <si>
    <t>2nd LD Wriethru: Israeli soldier feared captured by Hamas killed in action in Gaza: military</t>
  </si>
  <si>
    <t>Neutral</t>
  </si>
  <si>
    <t>V</t>
  </si>
  <si>
    <t>V</t>
  </si>
  <si>
    <t>Neutral</t>
  </si>
  <si>
    <t>Feared Captured</t>
  </si>
  <si>
    <t>Dead</t>
  </si>
  <si>
    <t>No</t>
  </si>
  <si>
    <t>Goldin</t>
  </si>
  <si>
    <t>Daily Mail</t>
  </si>
  <si>
    <t>Israeli soldier, 23, feared kidnapped by Hamas is declared dead after Netanyahu vows to make Gaza militants pay an 'intolerable price' for more attacks</t>
  </si>
  <si>
    <t>Neutral</t>
  </si>
  <si>
    <t>V</t>
  </si>
  <si>
    <t>V</t>
  </si>
  <si>
    <t>Neutral</t>
  </si>
  <si>
    <t>Feared Kidnapped</t>
  </si>
  <si>
    <t>Dead</t>
  </si>
  <si>
    <t>No</t>
  </si>
  <si>
    <t>Goldin</t>
  </si>
  <si>
    <t>International Business Times</t>
  </si>
  <si>
    <t>Israeli Soldier Lt. Hadar Goldin Feared Kidnapped By Hamas In Gaza: Report</t>
  </si>
  <si>
    <t>Neutral</t>
  </si>
  <si>
    <t>V</t>
  </si>
  <si>
    <t>V</t>
  </si>
  <si>
    <t>Israel</t>
  </si>
  <si>
    <t>Kidnapped</t>
  </si>
  <si>
    <t>Feared</t>
  </si>
  <si>
    <t>No</t>
  </si>
  <si>
    <t>Goldin</t>
  </si>
  <si>
    <t>The Mirror</t>
  </si>
  <si>
    <t>Foreign Office investigating reports soldier kidnapped by militants in Gaza is British-Israeli</t>
  </si>
  <si>
    <t>Israel</t>
  </si>
  <si>
    <t>V</t>
  </si>
  <si>
    <t>V</t>
  </si>
  <si>
    <t>Israel</t>
  </si>
  <si>
    <t>Kidnapped</t>
  </si>
  <si>
    <t>Yes</t>
  </si>
  <si>
    <t>No</t>
  </si>
  <si>
    <t>Goldin</t>
  </si>
  <si>
    <t>The Wire</t>
  </si>
  <si>
    <t>How the Kidnapping of an Israeli Soldier Could Change the Course of the Conflict</t>
  </si>
  <si>
    <t>Israel</t>
  </si>
  <si>
    <t>V</t>
  </si>
  <si>
    <t>V</t>
  </si>
  <si>
    <t>Israel</t>
  </si>
  <si>
    <t>Kidnapped</t>
  </si>
  <si>
    <t>Yes</t>
  </si>
  <si>
    <t>No</t>
  </si>
  <si>
    <t>Goldin</t>
  </si>
  <si>
    <t>The Telegraph</t>
  </si>
  <si>
    <t>Philip Hammond: "no information" to support reports a kidnapped Israeli soldier is British</t>
  </si>
  <si>
    <t>Israel</t>
  </si>
  <si>
    <t>V</t>
  </si>
  <si>
    <t>V</t>
  </si>
  <si>
    <t>Israel</t>
  </si>
  <si>
    <t>Kidnapped</t>
  </si>
  <si>
    <t>Yes</t>
  </si>
  <si>
    <t>No</t>
  </si>
  <si>
    <t>Goldin</t>
  </si>
  <si>
    <t>The National</t>
  </si>
  <si>
    <t>Israeli steps up Gaza attack after soldier kidnapped</t>
  </si>
  <si>
    <t>Neutral</t>
  </si>
  <si>
    <t>V</t>
  </si>
  <si>
    <t>V</t>
  </si>
  <si>
    <t>Israel</t>
  </si>
  <si>
    <t>Kidnapped</t>
  </si>
  <si>
    <t>Yes</t>
  </si>
  <si>
    <t>No</t>
  </si>
  <si>
    <t>Goldin</t>
  </si>
  <si>
    <t>The Telegraph</t>
  </si>
  <si>
    <t>Israeli soldier feared to have been kidnapped while clearing Gaza tunnel</t>
  </si>
  <si>
    <t>Neutral</t>
  </si>
  <si>
    <t>V</t>
  </si>
  <si>
    <t>V</t>
  </si>
  <si>
    <t>Neutral</t>
  </si>
  <si>
    <t>Kidnapped</t>
  </si>
  <si>
    <t>Feared</t>
  </si>
  <si>
    <t>No</t>
  </si>
  <si>
    <t>Goldin</t>
  </si>
  <si>
    <t>The Telegraph</t>
  </si>
  <si>
    <t>Israel poised to escalate Gaza offensive after kidnap of Lt Hadar Goldin</t>
  </si>
  <si>
    <t>Neutral</t>
  </si>
  <si>
    <t>V</t>
  </si>
  <si>
    <t>V</t>
  </si>
  <si>
    <t>Israel</t>
  </si>
  <si>
    <t>Kidnapped</t>
  </si>
  <si>
    <t>Yes</t>
  </si>
  <si>
    <t>No</t>
  </si>
  <si>
    <t>Goldin</t>
  </si>
  <si>
    <t>New York Magazine</t>
  </si>
  <si>
    <t>Hamas Says It Doesn't Have Kidnapped Israeli Soldier</t>
  </si>
  <si>
    <t>Neutral</t>
  </si>
  <si>
    <t>V</t>
  </si>
  <si>
    <t>V</t>
  </si>
  <si>
    <t>Israel</t>
  </si>
  <si>
    <t>Kidnapped</t>
  </si>
  <si>
    <t>No</t>
  </si>
  <si>
    <t>No</t>
  </si>
  <si>
    <t>Goldin</t>
  </si>
  <si>
    <t>The Wire</t>
  </si>
  <si>
    <t>Oddly, Hamas Keeps Denying That It Kidnapped an Israeli Soldier</t>
  </si>
  <si>
    <t>Israel</t>
  </si>
  <si>
    <t>V</t>
  </si>
  <si>
    <t>V</t>
  </si>
  <si>
    <t>Israel</t>
  </si>
  <si>
    <t>Kidnapped</t>
  </si>
  <si>
    <t>Yes</t>
  </si>
  <si>
    <t>No</t>
  </si>
  <si>
    <t>Goldin</t>
  </si>
  <si>
    <t>The Mirror</t>
  </si>
  <si>
    <t>Missing Israeli soldier Lieutenant Hadar Goldin 'may have been killed in strike on his captors by Israeli military'</t>
  </si>
  <si>
    <t>Hamas</t>
  </si>
  <si>
    <t>V</t>
  </si>
  <si>
    <t>V</t>
  </si>
  <si>
    <t>Hamas</t>
  </si>
  <si>
    <t>Missing</t>
  </si>
  <si>
    <t>yes</t>
  </si>
  <si>
    <t>No</t>
  </si>
  <si>
    <t>Goldin</t>
  </si>
  <si>
    <t>The Guardian</t>
  </si>
  <si>
    <t>Missing Israeli soldier had lived in UK</t>
  </si>
  <si>
    <t>Neutral</t>
  </si>
  <si>
    <t>V</t>
  </si>
  <si>
    <t>V</t>
  </si>
  <si>
    <t>Neutral</t>
  </si>
  <si>
    <t>Missing</t>
  </si>
  <si>
    <t>Yes</t>
  </si>
  <si>
    <t>No</t>
  </si>
  <si>
    <t>Goldin</t>
  </si>
  <si>
    <t>Deutsche Welle</t>
  </si>
  <si>
    <t>Hamas: Missing Israeli soldier likely killed in fighting</t>
  </si>
  <si>
    <t>Neutral</t>
  </si>
  <si>
    <t>V</t>
  </si>
  <si>
    <t>V</t>
  </si>
  <si>
    <t>Hamas</t>
  </si>
  <si>
    <t>Missing</t>
  </si>
  <si>
    <t>No</t>
  </si>
  <si>
    <t>No</t>
  </si>
  <si>
    <t>Goldin</t>
  </si>
  <si>
    <t>India.com</t>
  </si>
  <si>
    <t>Hamas wing says no information on missing Israeli soldier</t>
  </si>
  <si>
    <t>Neutral</t>
  </si>
  <si>
    <t>V</t>
  </si>
  <si>
    <t>V</t>
  </si>
  <si>
    <t>Hamas</t>
  </si>
  <si>
    <t>Missing</t>
  </si>
  <si>
    <t>No</t>
  </si>
  <si>
    <t>No</t>
  </si>
  <si>
    <t>Goldin</t>
  </si>
  <si>
    <t>The independent</t>
  </si>
  <si>
    <t>Israel-Gaza conflict: 'Captured' soldier Hadar Goldin declared dead by Israel as Netanyahu warns Hamas it will pay 'intolerable price'</t>
  </si>
  <si>
    <t>Neutral</t>
  </si>
  <si>
    <t>V</t>
  </si>
  <si>
    <t>V</t>
  </si>
  <si>
    <t>Israel</t>
  </si>
  <si>
    <t>Captured</t>
  </si>
  <si>
    <t>Dead</t>
  </si>
  <si>
    <t>No</t>
  </si>
  <si>
    <t>Goldin</t>
  </si>
  <si>
    <t>TIME</t>
  </si>
  <si>
    <t>Hamas Fighters Deny Keeping Israeli Soldier Captive</t>
  </si>
  <si>
    <t>Hamas</t>
  </si>
  <si>
    <t>V</t>
  </si>
  <si>
    <t>V</t>
  </si>
  <si>
    <t>Hamas</t>
  </si>
  <si>
    <t>Captured</t>
  </si>
  <si>
    <t>No</t>
  </si>
  <si>
    <t>No</t>
  </si>
  <si>
    <t>Goldin</t>
  </si>
  <si>
    <t>News Pakistan</t>
  </si>
  <si>
    <t>Hamas denies capturing Israeli soldier</t>
  </si>
  <si>
    <t>Neutral</t>
  </si>
  <si>
    <t>V</t>
  </si>
  <si>
    <t>V</t>
  </si>
  <si>
    <t>Hamas</t>
  </si>
  <si>
    <t>Captured</t>
  </si>
  <si>
    <t>No</t>
  </si>
  <si>
    <t>No</t>
  </si>
  <si>
    <t>Goldin</t>
  </si>
  <si>
    <t>Radio New Zealand</t>
  </si>
  <si>
    <t>Hamas denies having missing Israeli soldier</t>
  </si>
  <si>
    <t>Hamas</t>
  </si>
  <si>
    <t>V</t>
  </si>
  <si>
    <t>V</t>
  </si>
  <si>
    <t>Neutral</t>
  </si>
  <si>
    <t>Missing</t>
  </si>
  <si>
    <t>No</t>
  </si>
  <si>
    <t>No</t>
  </si>
  <si>
    <t>Goldin</t>
  </si>
  <si>
    <t>Daily Times Nigeria</t>
  </si>
  <si>
    <t>Hamas Denies Taking Missing Israeli Soldier</t>
  </si>
  <si>
    <t>Hamas</t>
  </si>
  <si>
    <t>V</t>
  </si>
  <si>
    <t>V</t>
  </si>
  <si>
    <t>Neutral</t>
  </si>
  <si>
    <t>Missing</t>
  </si>
  <si>
    <t>No</t>
  </si>
  <si>
    <t>No</t>
  </si>
  <si>
    <t>Goldin</t>
  </si>
  <si>
    <t>BBC News</t>
  </si>
  <si>
    <t>Gaza conflict: Missing Israeli soldier Hadar Goldin 'dead'</t>
  </si>
  <si>
    <t>Neutral</t>
  </si>
  <si>
    <t>V</t>
  </si>
  <si>
    <t>V</t>
  </si>
  <si>
    <t>Neutral</t>
  </si>
  <si>
    <t>Missing</t>
  </si>
  <si>
    <t>Dead</t>
  </si>
  <si>
    <t>No</t>
  </si>
  <si>
    <t>Goldin</t>
  </si>
  <si>
    <t>NBC News</t>
  </si>
  <si>
    <t>Missing Israeli Soldier Hadar Goldin Is Dead, Military Says</t>
  </si>
  <si>
    <t>Neutral</t>
  </si>
  <si>
    <t>V</t>
  </si>
  <si>
    <t>V</t>
  </si>
  <si>
    <t>Neutral</t>
  </si>
  <si>
    <t>Missing</t>
  </si>
  <si>
    <t>Dead</t>
  </si>
  <si>
    <t>No</t>
  </si>
  <si>
    <t>Goldin</t>
  </si>
  <si>
    <t>Huffington Post</t>
  </si>
  <si>
    <t>Israeli Army Declares Missing Soldier Hadar Goldin Dead</t>
  </si>
  <si>
    <t>Neutral</t>
  </si>
  <si>
    <t>V</t>
  </si>
  <si>
    <t>V</t>
  </si>
  <si>
    <t>Neutral</t>
  </si>
  <si>
    <t>Missing</t>
  </si>
  <si>
    <t>Dead</t>
  </si>
  <si>
    <t>No</t>
  </si>
  <si>
    <t>Goldin</t>
  </si>
  <si>
    <t>CBS News</t>
  </si>
  <si>
    <t>Israel declares missing soldier dead</t>
  </si>
  <si>
    <t>Neutral</t>
  </si>
  <si>
    <t>V</t>
  </si>
  <si>
    <t>V</t>
  </si>
  <si>
    <t>Neutral</t>
  </si>
  <si>
    <t>Missing</t>
  </si>
  <si>
    <t>Dead</t>
  </si>
  <si>
    <t>No</t>
  </si>
  <si>
    <t>Goldin</t>
  </si>
  <si>
    <t>Wall Street Journal</t>
  </si>
  <si>
    <t>Missing Soldier Provokes Anguish in Israel</t>
  </si>
  <si>
    <t>Neutral</t>
  </si>
  <si>
    <t>V</t>
  </si>
  <si>
    <t>V</t>
  </si>
  <si>
    <t>Neutral</t>
  </si>
  <si>
    <t>Missing</t>
  </si>
  <si>
    <t>Yes</t>
  </si>
  <si>
    <t>No</t>
  </si>
  <si>
    <t>Goldin</t>
  </si>
  <si>
    <t>Deutsche Welle</t>
  </si>
  <si>
    <t>Israel says missing soldier 'killed in battle'</t>
  </si>
  <si>
    <t>Neutral</t>
  </si>
  <si>
    <t>V</t>
  </si>
  <si>
    <t>V</t>
  </si>
  <si>
    <t>Neutral</t>
  </si>
  <si>
    <t>Missing</t>
  </si>
  <si>
    <t>Dead</t>
  </si>
  <si>
    <t>No</t>
  </si>
  <si>
    <t>Goldin</t>
  </si>
  <si>
    <t>VICE News</t>
  </si>
  <si>
    <t>Hamas Shifts Blame For Missing Israeli Soldier</t>
  </si>
  <si>
    <t>Neutral</t>
  </si>
  <si>
    <t>V</t>
  </si>
  <si>
    <t>V</t>
  </si>
  <si>
    <t>Neutral</t>
  </si>
  <si>
    <t>Missing</t>
  </si>
  <si>
    <t>Yes</t>
  </si>
  <si>
    <t>No</t>
  </si>
  <si>
    <t>Goldin</t>
  </si>
  <si>
    <t>Delhi Daily News</t>
  </si>
  <si>
    <t>Israel announces missing soldier dead</t>
  </si>
  <si>
    <t>Neutral</t>
  </si>
  <si>
    <t>V</t>
  </si>
  <si>
    <t>V</t>
  </si>
  <si>
    <t>Neutral</t>
  </si>
  <si>
    <t>Missing</t>
  </si>
  <si>
    <t>Dead</t>
  </si>
  <si>
    <t>No</t>
  </si>
  <si>
    <t>Goldin</t>
  </si>
  <si>
    <t>BBC News</t>
  </si>
  <si>
    <t>Israeli forces continue search for soldier missing in Gaza</t>
  </si>
  <si>
    <t>Neutral</t>
  </si>
  <si>
    <t>V</t>
  </si>
  <si>
    <t>V</t>
  </si>
  <si>
    <t>Neutral</t>
  </si>
  <si>
    <t>MIssing</t>
  </si>
  <si>
    <t>Yes</t>
  </si>
  <si>
    <t>No</t>
  </si>
  <si>
    <t>Goldin</t>
  </si>
  <si>
    <t>KETK</t>
  </si>
  <si>
    <t>Israeli shells pound Gaza as fate of missing soldier remains unknown</t>
  </si>
  <si>
    <t>Hamas</t>
  </si>
  <si>
    <t>V</t>
  </si>
  <si>
    <t>V</t>
  </si>
  <si>
    <t>Neutral</t>
  </si>
  <si>
    <t>MIssing</t>
  </si>
  <si>
    <t>Yes</t>
  </si>
  <si>
    <t>No</t>
  </si>
  <si>
    <t>Goldin</t>
  </si>
  <si>
    <t>Ya Libnan</t>
  </si>
  <si>
    <t>Missing Israeli soldier Hadar Goldin killed in Gaza battle, report</t>
  </si>
  <si>
    <t>Neutral</t>
  </si>
  <si>
    <t>V</t>
  </si>
  <si>
    <t>V</t>
  </si>
  <si>
    <t>Neutral</t>
  </si>
  <si>
    <t>MIssing</t>
  </si>
  <si>
    <t>Dead</t>
  </si>
  <si>
    <t>No</t>
  </si>
  <si>
    <t>Goldin</t>
  </si>
  <si>
    <t>Wall Street Journal</t>
  </si>
  <si>
    <t>Missing Soldier Provokes Anguish in Israel</t>
  </si>
  <si>
    <t>Neutral</t>
  </si>
  <si>
    <t>V</t>
  </si>
  <si>
    <t>V</t>
  </si>
  <si>
    <t>Neutral</t>
  </si>
  <si>
    <t>MIssing</t>
  </si>
  <si>
    <t>No</t>
  </si>
  <si>
    <t>Goldin</t>
  </si>
  <si>
    <t>Reuters</t>
  </si>
  <si>
    <t>Nidal al-Mughrabi</t>
  </si>
  <si>
    <t>Israel looks for missing soldier; Hamas says he may have been killed</t>
  </si>
  <si>
    <t>Neutral</t>
  </si>
  <si>
    <t>V</t>
  </si>
  <si>
    <t>V</t>
  </si>
  <si>
    <t>Neutral</t>
  </si>
  <si>
    <t>Missing</t>
  </si>
  <si>
    <t>Feared</t>
  </si>
  <si>
    <t>No</t>
  </si>
  <si>
    <t>Goldin</t>
  </si>
  <si>
    <t>The Independent</t>
  </si>
  <si>
    <t>Israel-Gaza conflict: Israel takes brutal revenge on Rafah for the loss of a soldier</t>
  </si>
  <si>
    <t>Hamas</t>
  </si>
  <si>
    <t>X</t>
  </si>
  <si>
    <t>X</t>
  </si>
  <si>
    <t>Hamas</t>
  </si>
  <si>
    <t>Lost</t>
  </si>
  <si>
    <t>No</t>
  </si>
  <si>
    <t>No</t>
  </si>
  <si>
    <t>Goldin</t>
  </si>
  <si>
    <t>Daily Mail</t>
  </si>
  <si>
    <t>Israel pounds Gaza as it searches for soldier</t>
  </si>
  <si>
    <t>Neutral</t>
  </si>
  <si>
    <t>V</t>
  </si>
  <si>
    <t>V</t>
  </si>
  <si>
    <t>Neutral</t>
  </si>
  <si>
    <t>Not Mentioned</t>
  </si>
  <si>
    <t>No</t>
  </si>
  <si>
    <t>No</t>
  </si>
  <si>
    <t>Goldin</t>
  </si>
  <si>
    <t>Yahoo News</t>
  </si>
  <si>
    <t>Israeli soldier may have been killed in ambush: Hamas armed wing</t>
  </si>
  <si>
    <t>Hamas</t>
  </si>
  <si>
    <t>V</t>
  </si>
  <si>
    <t>V</t>
  </si>
  <si>
    <t>Hamas</t>
  </si>
  <si>
    <t>Not Mentioned</t>
  </si>
  <si>
    <t>No</t>
  </si>
  <si>
    <t>No</t>
  </si>
  <si>
    <t>Goldin</t>
  </si>
  <si>
    <t>Yahoo News</t>
  </si>
  <si>
    <t>Obama Demands Soldier's 'Unconditional' Release</t>
  </si>
  <si>
    <t>Israel</t>
  </si>
  <si>
    <t>V</t>
  </si>
  <si>
    <t>V</t>
  </si>
  <si>
    <t>Israel</t>
  </si>
  <si>
    <t>Not Mentioned</t>
  </si>
  <si>
    <t>Yes</t>
  </si>
  <si>
    <t>No</t>
  </si>
  <si>
    <t>Goldin</t>
  </si>
  <si>
    <t>Irish Times</t>
  </si>
  <si>
    <t>At least 62 Palestinians dead as Israel searches for soldier</t>
  </si>
  <si>
    <t>Hamas</t>
  </si>
  <si>
    <t>V</t>
  </si>
  <si>
    <t>V</t>
  </si>
  <si>
    <t>Israel</t>
  </si>
  <si>
    <t>Not Mentioned</t>
  </si>
  <si>
    <t>No</t>
  </si>
  <si>
    <t>No</t>
  </si>
  <si>
    <t>Goldin</t>
  </si>
  <si>
    <t>NDTV</t>
  </si>
  <si>
    <t>Obama Calls for Release of Israeli Soldier in Gaza</t>
  </si>
  <si>
    <t>Israel</t>
  </si>
  <si>
    <t>V</t>
  </si>
  <si>
    <t>V</t>
  </si>
  <si>
    <t>Israel</t>
  </si>
  <si>
    <t>Not Mentioned</t>
  </si>
  <si>
    <t>Yes</t>
  </si>
  <si>
    <t>No</t>
  </si>
  <si>
    <t>Goldin</t>
  </si>
  <si>
    <t>CNN</t>
  </si>
  <si>
    <t>Captured, killed or missing? Fate of Israeli soldier remains unknown</t>
  </si>
  <si>
    <t>Neutral</t>
  </si>
  <si>
    <t>V</t>
  </si>
  <si>
    <t>V</t>
  </si>
  <si>
    <t>Neutral</t>
  </si>
  <si>
    <t>Not Mentioned</t>
  </si>
  <si>
    <t>No</t>
  </si>
  <si>
    <t>No</t>
  </si>
  <si>
    <t>Goldin</t>
  </si>
  <si>
    <t>The Express Tribune</t>
  </si>
  <si>
    <t>US seeks urgent Qatari, Turkish help to free Israeli soldier</t>
  </si>
  <si>
    <t>Israel</t>
  </si>
  <si>
    <t>V</t>
  </si>
  <si>
    <t>V</t>
  </si>
  <si>
    <t>Israel</t>
  </si>
  <si>
    <t>Not Mentioned</t>
  </si>
  <si>
    <t>Yes</t>
  </si>
  <si>
    <t>No</t>
  </si>
  <si>
    <t>Goldin</t>
  </si>
  <si>
    <t>The Mirror</t>
  </si>
  <si>
    <t>Israeli soldier Lieutenant Hadar Goldin was killed in battle in Gaza, Israeli army confirms</t>
  </si>
  <si>
    <t>Neutral</t>
  </si>
  <si>
    <t>V</t>
  </si>
  <si>
    <t>V</t>
  </si>
  <si>
    <t>Neutral</t>
  </si>
  <si>
    <t>Not Mentioned</t>
  </si>
  <si>
    <t>Dead</t>
  </si>
  <si>
    <t>No</t>
  </si>
  <si>
    <t>Goldin</t>
  </si>
  <si>
    <t>BBC News</t>
  </si>
  <si>
    <t>Gaza conflict: New exchanges amid Israeli soldier hunt</t>
  </si>
  <si>
    <t>Neutral</t>
  </si>
  <si>
    <t>V</t>
  </si>
  <si>
    <t>V</t>
  </si>
  <si>
    <t>Neutral</t>
  </si>
  <si>
    <t>Not Mentioned</t>
  </si>
  <si>
    <t>No</t>
  </si>
  <si>
    <t>Goldin</t>
  </si>
  <si>
    <t>BBC News</t>
  </si>
  <si>
    <t>Middle East crisis: Fresh Gaza strikes amid soldier hunt</t>
  </si>
  <si>
    <t>Neutral</t>
  </si>
  <si>
    <t>V</t>
  </si>
  <si>
    <t>V</t>
  </si>
  <si>
    <t>Neutral</t>
  </si>
  <si>
    <t>Not Mentioned</t>
  </si>
  <si>
    <t>No</t>
  </si>
  <si>
    <t>Goldin</t>
  </si>
  <si>
    <t>Reuters</t>
  </si>
  <si>
    <t>Israeli soldier may have been killed in ambush -Hamas armed wing</t>
  </si>
  <si>
    <t>Neutral</t>
  </si>
  <si>
    <t>V</t>
  </si>
  <si>
    <t>V</t>
  </si>
  <si>
    <t>Hamas</t>
  </si>
  <si>
    <t>Not Mentioned</t>
  </si>
  <si>
    <t>No</t>
  </si>
  <si>
    <t>No</t>
  </si>
  <si>
    <t>Goldin</t>
  </si>
  <si>
    <t>CNN</t>
  </si>
  <si>
    <t>Israel: Soldier reported captured was 'killed in battle'</t>
  </si>
  <si>
    <t>Israel</t>
  </si>
  <si>
    <t>V</t>
  </si>
  <si>
    <t>V</t>
  </si>
  <si>
    <t>Israel</t>
  </si>
  <si>
    <t>Reported Captured</t>
  </si>
  <si>
    <t>Dead</t>
  </si>
  <si>
    <t>No</t>
  </si>
  <si>
    <t>Goldin</t>
  </si>
  <si>
    <t>CNN</t>
  </si>
  <si>
    <t>Israel: Soldier reported captured was 'killed in battle'</t>
  </si>
  <si>
    <t>Neutral</t>
  </si>
  <si>
    <t>V</t>
  </si>
  <si>
    <t>V</t>
  </si>
  <si>
    <t>Neutral</t>
  </si>
  <si>
    <t>Reported Captured</t>
  </si>
  <si>
    <t>Dead</t>
  </si>
  <si>
    <t>No</t>
  </si>
  <si>
    <t>Goldin</t>
  </si>
  <si>
    <t>The Independent</t>
  </si>
  <si>
    <t>Gaza conflict: Israel’s great fear is realised as soldier is seized in ambush that killed two more</t>
  </si>
  <si>
    <t>Israel</t>
  </si>
  <si>
    <t>V</t>
  </si>
  <si>
    <t>V</t>
  </si>
  <si>
    <t>Israel</t>
  </si>
  <si>
    <t>Seized</t>
  </si>
  <si>
    <t>Yes</t>
  </si>
  <si>
    <t>No</t>
  </si>
  <si>
    <t>Goldin</t>
  </si>
  <si>
    <t>International Business Times</t>
  </si>
  <si>
    <t>Gaza Crisis: Israeli Soldier 'Seized by Hamas Militants' in Gaza</t>
  </si>
  <si>
    <t>Israel</t>
  </si>
  <si>
    <t>V</t>
  </si>
  <si>
    <t>V</t>
  </si>
  <si>
    <t>Israel</t>
  </si>
  <si>
    <t>Seized</t>
  </si>
  <si>
    <t>No</t>
  </si>
  <si>
    <t>No</t>
  </si>
  <si>
    <t>Goldin</t>
  </si>
  <si>
    <t>Daily Mail</t>
  </si>
  <si>
    <t>Israeli soldier thought captured is declared dead</t>
  </si>
  <si>
    <t>Neutral</t>
  </si>
  <si>
    <t>V</t>
  </si>
  <si>
    <t>V</t>
  </si>
  <si>
    <t>Neutral</t>
  </si>
  <si>
    <t>Thought Captured</t>
  </si>
  <si>
    <t>Dead</t>
  </si>
  <si>
    <t>No</t>
  </si>
  <si>
    <t>Goldin</t>
  </si>
  <si>
    <t>Politico</t>
  </si>
  <si>
    <t>AP</t>
  </si>
  <si>
    <t>Israel: Soldier thought captured is dead</t>
  </si>
  <si>
    <t>Israel</t>
  </si>
  <si>
    <t>V</t>
  </si>
  <si>
    <t>V</t>
  </si>
  <si>
    <t>Neutral</t>
  </si>
  <si>
    <t>Thought Captured</t>
  </si>
  <si>
    <t>Dead</t>
  </si>
  <si>
    <t>No</t>
  </si>
  <si>
    <t>Goldin</t>
  </si>
  <si>
    <t>International Business Times</t>
  </si>
  <si>
    <t>Hadar Goldin and 'Hannibal Directive': Israel's Nightmare Dilemma to Stop Soldier Becoming Hamas Pawn</t>
  </si>
  <si>
    <t>Neutral</t>
  </si>
  <si>
    <t>V</t>
  </si>
  <si>
    <t>V</t>
  </si>
  <si>
    <t>Neutral</t>
  </si>
  <si>
    <t>No</t>
  </si>
  <si>
    <t>Goldin</t>
  </si>
  <si>
    <t>BBC News</t>
  </si>
  <si>
    <t>Are captured soldiers Israel's weak spot?</t>
  </si>
  <si>
    <t>Israel</t>
  </si>
  <si>
    <t>V</t>
  </si>
  <si>
    <t>V</t>
  </si>
  <si>
    <t>Israel</t>
  </si>
  <si>
    <t>No</t>
  </si>
  <si>
    <t>Goldin</t>
  </si>
  <si>
    <t>Daily Beast</t>
  </si>
  <si>
    <t>Abduction: Hamas' Most Terrifying Weapon</t>
  </si>
  <si>
    <t>Neutral</t>
  </si>
  <si>
    <t>V</t>
  </si>
  <si>
    <t>V</t>
  </si>
  <si>
    <t>Israel</t>
  </si>
  <si>
    <t>No</t>
  </si>
  <si>
    <t>Goldin</t>
  </si>
  <si>
    <t>New York Times</t>
  </si>
  <si>
    <t>Missing Soldier Killed in Battle, Israel Confirms</t>
  </si>
  <si>
    <t>Neutral</t>
  </si>
  <si>
    <t>V</t>
  </si>
  <si>
    <t>V</t>
  </si>
  <si>
    <t>Neutral</t>
  </si>
  <si>
    <t>MIssing</t>
  </si>
  <si>
    <t>Dead</t>
  </si>
  <si>
    <t>No</t>
  </si>
  <si>
    <t>Goldin</t>
  </si>
  <si>
    <t>Luxemburger Wort</t>
  </si>
  <si>
    <t>AFP</t>
  </si>
  <si>
    <t>"Killed in battle": Israel declares missing soldier dead as Gaza toll rises</t>
  </si>
  <si>
    <t>Neutral</t>
  </si>
  <si>
    <t>V</t>
  </si>
  <si>
    <t>V</t>
  </si>
  <si>
    <t>Neutral</t>
  </si>
  <si>
    <t>MIssing</t>
  </si>
  <si>
    <t>Dead</t>
  </si>
  <si>
    <t>No</t>
  </si>
  <si>
    <t>Goldin</t>
  </si>
  <si>
    <t>The National</t>
  </si>
  <si>
    <t>AFP</t>
  </si>
  <si>
    <t>Israeli soldier missing in Gaza is dead: army</t>
  </si>
  <si>
    <t>Neutral</t>
  </si>
  <si>
    <t>V</t>
  </si>
  <si>
    <t>V</t>
  </si>
  <si>
    <t>Neutral</t>
  </si>
  <si>
    <t>MIssing</t>
  </si>
  <si>
    <t>Dead</t>
  </si>
  <si>
    <t>No</t>
  </si>
  <si>
    <t>Goldin</t>
  </si>
  <si>
    <t>FRANCE 24</t>
  </si>
  <si>
    <t>AFP</t>
  </si>
  <si>
    <t>Israel says missing soldier was 'killed in battle'</t>
  </si>
  <si>
    <t>Neutral</t>
  </si>
  <si>
    <t>V</t>
  </si>
  <si>
    <t>V</t>
  </si>
  <si>
    <t>Neutral</t>
  </si>
  <si>
    <t>MIssing</t>
  </si>
  <si>
    <t>Dead</t>
  </si>
  <si>
    <t>No</t>
  </si>
  <si>
    <t>Goldin</t>
  </si>
  <si>
    <t>The Washington Times</t>
  </si>
  <si>
    <t>Israel confirms missing soldier killed in action</t>
  </si>
  <si>
    <t>Neutral</t>
  </si>
  <si>
    <t>V</t>
  </si>
  <si>
    <t>V</t>
  </si>
  <si>
    <t>Neutral</t>
  </si>
  <si>
    <t>MIssing</t>
  </si>
  <si>
    <t>Dead</t>
  </si>
  <si>
    <t>No</t>
  </si>
  <si>
    <t>Goldin</t>
  </si>
  <si>
    <t>Newstime Africa</t>
  </si>
  <si>
    <t>Missing' soldier's family urges Israel not to leave Gaza</t>
  </si>
  <si>
    <t>Neutral</t>
  </si>
  <si>
    <t>V</t>
  </si>
  <si>
    <t>V</t>
  </si>
  <si>
    <t>Hamas</t>
  </si>
  <si>
    <t>MIssing</t>
  </si>
  <si>
    <t>Yes</t>
  </si>
  <si>
    <t>No</t>
  </si>
  <si>
    <t>Goldin</t>
  </si>
  <si>
    <t>The Wire</t>
  </si>
  <si>
    <t>Failed Gazan Truce Tied to Possible Abduction of Israeli Soldier</t>
  </si>
  <si>
    <t>Neutral</t>
  </si>
  <si>
    <t>V</t>
  </si>
  <si>
    <t>V</t>
  </si>
  <si>
    <t>Israel</t>
  </si>
  <si>
    <t>Abducted</t>
  </si>
  <si>
    <t>Possible</t>
  </si>
  <si>
    <t>Yes</t>
  </si>
  <si>
    <t>Goldin</t>
  </si>
  <si>
    <t>Stuff.co.nz</t>
  </si>
  <si>
    <t>Reuters</t>
  </si>
  <si>
    <t>Gaza truce over, Israeli soldier ambushed</t>
  </si>
  <si>
    <t>Israel</t>
  </si>
  <si>
    <t>V</t>
  </si>
  <si>
    <t>V</t>
  </si>
  <si>
    <t>Israel</t>
  </si>
  <si>
    <t>Ambushed</t>
  </si>
  <si>
    <t>Yes</t>
  </si>
  <si>
    <t>Yes</t>
  </si>
  <si>
    <t>Goldin</t>
  </si>
  <si>
    <t>Huffington Post</t>
  </si>
  <si>
    <t>British-Educated Israeli Soldier Hadar Goldin Captured And 40 Palestinians Dead As Cease-fire Crumbles</t>
  </si>
  <si>
    <t>Israel</t>
  </si>
  <si>
    <t>V</t>
  </si>
  <si>
    <t>V</t>
  </si>
  <si>
    <t>Israel</t>
  </si>
  <si>
    <t>Captured</t>
  </si>
  <si>
    <t>Yes</t>
  </si>
  <si>
    <t>Yes</t>
  </si>
  <si>
    <t>Goldin</t>
  </si>
  <si>
    <t>Sydney Morning Herald</t>
  </si>
  <si>
    <t>Gaza truce over, Israel soldier Hadar Goldin captured, 70 dead in Rafah shelling</t>
  </si>
  <si>
    <t>Israel</t>
  </si>
  <si>
    <t>V</t>
  </si>
  <si>
    <t>V</t>
  </si>
  <si>
    <t>Israel</t>
  </si>
  <si>
    <t>Captured</t>
  </si>
  <si>
    <t>Yes</t>
  </si>
  <si>
    <t>Yes</t>
  </si>
  <si>
    <t>Goldin</t>
  </si>
  <si>
    <t>International Business Times</t>
  </si>
  <si>
    <t>After Israeli Lt. Hadar Goldin's Reported Capture, Hamas And Israel Trade Blame Over Collapsed Ceasefire</t>
  </si>
  <si>
    <t>Neutral</t>
  </si>
  <si>
    <t>V</t>
  </si>
  <si>
    <t>V</t>
  </si>
  <si>
    <t>Israel</t>
  </si>
  <si>
    <t>Captured</t>
  </si>
  <si>
    <t>Reported</t>
  </si>
  <si>
    <t>Yes</t>
  </si>
  <si>
    <t>Goldin</t>
  </si>
  <si>
    <t>USA TODAY</t>
  </si>
  <si>
    <t>Israeli soldier feared captured as Gaza truce fails</t>
  </si>
  <si>
    <t>Neutral</t>
  </si>
  <si>
    <t>V</t>
  </si>
  <si>
    <t>V</t>
  </si>
  <si>
    <t>Israel</t>
  </si>
  <si>
    <t>Captured</t>
  </si>
  <si>
    <t>Feared</t>
  </si>
  <si>
    <t>Yes</t>
  </si>
  <si>
    <t>Goldin</t>
  </si>
  <si>
    <t>VICE News</t>
  </si>
  <si>
    <t>Militants Capture Israeli Soldier As Yet Another Ceasefire Crumbles in Gaza</t>
  </si>
  <si>
    <t>Israel</t>
  </si>
  <si>
    <t>V</t>
  </si>
  <si>
    <t>V</t>
  </si>
  <si>
    <t>Israel</t>
  </si>
  <si>
    <t>Captured</t>
  </si>
  <si>
    <t>Yes</t>
  </si>
  <si>
    <t>Yes</t>
  </si>
  <si>
    <t>Goldin</t>
  </si>
  <si>
    <t>Al Jazeera America</t>
  </si>
  <si>
    <t>Israel says soldier captured as Gaza cease-fire collapses</t>
  </si>
  <si>
    <t>Neutral</t>
  </si>
  <si>
    <t>V</t>
  </si>
  <si>
    <t>V</t>
  </si>
  <si>
    <t>Israel</t>
  </si>
  <si>
    <t>Captured</t>
  </si>
  <si>
    <t>Yes</t>
  </si>
  <si>
    <t>Yes</t>
  </si>
  <si>
    <t>Goldin</t>
  </si>
  <si>
    <t>TIME</t>
  </si>
  <si>
    <t>Israel Suspects Soldier Captured As Cease-Fire Collapses</t>
  </si>
  <si>
    <t>Neutral</t>
  </si>
  <si>
    <t>V</t>
  </si>
  <si>
    <t>V</t>
  </si>
  <si>
    <t>Israel</t>
  </si>
  <si>
    <t>Captured</t>
  </si>
  <si>
    <t>Suspection</t>
  </si>
  <si>
    <t>Yes</t>
  </si>
  <si>
    <t>Goldin</t>
  </si>
  <si>
    <t>Dallas Morning News</t>
  </si>
  <si>
    <t>Gaza truce ends; Israeli officer believed to be captured</t>
  </si>
  <si>
    <t>Neutral</t>
  </si>
  <si>
    <t>V</t>
  </si>
  <si>
    <t>V</t>
  </si>
  <si>
    <t>Israel</t>
  </si>
  <si>
    <t>Captured</t>
  </si>
  <si>
    <t>Believed</t>
  </si>
  <si>
    <t>Yes</t>
  </si>
  <si>
    <t>Goldin</t>
  </si>
  <si>
    <t>Los Angeles Times</t>
  </si>
  <si>
    <t>Apparent capture of Israeli could vastly complicate cease-fire effort</t>
  </si>
  <si>
    <t>Israel</t>
  </si>
  <si>
    <t>V</t>
  </si>
  <si>
    <t>V</t>
  </si>
  <si>
    <t>Israel</t>
  </si>
  <si>
    <t>Captured</t>
  </si>
  <si>
    <t>Apparently</t>
  </si>
  <si>
    <t>Yes</t>
  </si>
  <si>
    <t>Goldin</t>
  </si>
  <si>
    <t>NDTV</t>
  </si>
  <si>
    <t>Gaza Cease-Fire Collapses; Israeli Soldier Is Captured</t>
  </si>
  <si>
    <t>Israel</t>
  </si>
  <si>
    <t>V</t>
  </si>
  <si>
    <t>V</t>
  </si>
  <si>
    <t>Israel</t>
  </si>
  <si>
    <t>Captured</t>
  </si>
  <si>
    <t>Yes</t>
  </si>
  <si>
    <t>Yes</t>
  </si>
  <si>
    <t>Goldin</t>
  </si>
  <si>
    <t>Reuters</t>
  </si>
  <si>
    <t>Nidal al-Mughrabi</t>
  </si>
  <si>
    <t>UPDATE 11-Gaza truce over, Israel soldier captured, 70 dead in Rafah shelling</t>
  </si>
  <si>
    <t>Hamas</t>
  </si>
  <si>
    <t>V</t>
  </si>
  <si>
    <t>V</t>
  </si>
  <si>
    <t>Israel</t>
  </si>
  <si>
    <t>Captured</t>
  </si>
  <si>
    <t>Yes</t>
  </si>
  <si>
    <t>Yes</t>
  </si>
  <si>
    <t>Goldin</t>
  </si>
  <si>
    <t>Sydney Morning Herald</t>
  </si>
  <si>
    <t>Israeli attack follows collapse of Gaza ceasefire and reported capture of Hadar Goldin</t>
  </si>
  <si>
    <t>Hamas</t>
  </si>
  <si>
    <t>V</t>
  </si>
  <si>
    <t>V</t>
  </si>
  <si>
    <t>Israel</t>
  </si>
  <si>
    <t>Captured</t>
  </si>
  <si>
    <t>Reported</t>
  </si>
  <si>
    <t>Yes</t>
  </si>
  <si>
    <t>Goldin</t>
  </si>
  <si>
    <t>Petra News Agency</t>
  </si>
  <si>
    <t>Israeli soldier killed in battle, Israeli army announced</t>
  </si>
  <si>
    <t>Neutral</t>
  </si>
  <si>
    <t>V</t>
  </si>
  <si>
    <t>V</t>
  </si>
  <si>
    <t>Neutral</t>
  </si>
  <si>
    <t>Not Mentioned</t>
  </si>
  <si>
    <t>Dead</t>
  </si>
  <si>
    <t>No</t>
  </si>
  <si>
    <t>Goldin</t>
  </si>
  <si>
    <t>The New Yorker</t>
  </si>
  <si>
    <t>Hadar Goldin and the Hannibal Directive</t>
  </si>
  <si>
    <t>Neutral</t>
  </si>
  <si>
    <t>V</t>
  </si>
  <si>
    <t>V</t>
  </si>
  <si>
    <t>Neutral</t>
  </si>
  <si>
    <t>Not Mentioned</t>
  </si>
  <si>
    <t>No</t>
  </si>
  <si>
    <t>Goldin</t>
  </si>
  <si>
    <t>Reuters</t>
  </si>
  <si>
    <t>Israel asks Red Cross to help recover soldiers' remains from Gaza</t>
  </si>
  <si>
    <t>Neutral</t>
  </si>
  <si>
    <t>V</t>
  </si>
  <si>
    <t>V</t>
  </si>
  <si>
    <t>Neutral</t>
  </si>
  <si>
    <t>Not Mentioned</t>
  </si>
  <si>
    <t>No</t>
  </si>
  <si>
    <t>Goldin</t>
  </si>
  <si>
    <t>Foreign Policy</t>
  </si>
  <si>
    <t>With Confirmation of Captured Israeli Soldier's Death, Hope of a Cease-Fire Fades</t>
  </si>
  <si>
    <t>Israel</t>
  </si>
  <si>
    <t>V</t>
  </si>
  <si>
    <t>V</t>
  </si>
  <si>
    <t>Israel</t>
  </si>
  <si>
    <t>Captured</t>
  </si>
  <si>
    <t>Dead</t>
  </si>
  <si>
    <t>Yes</t>
  </si>
  <si>
    <t>Goldin</t>
  </si>
  <si>
    <t>BBC News</t>
  </si>
  <si>
    <t>Israeli soldier 'captured' by militants as ceasefire ends</t>
  </si>
  <si>
    <t>Israel</t>
  </si>
  <si>
    <t>V</t>
  </si>
  <si>
    <t>V</t>
  </si>
  <si>
    <t>Israel</t>
  </si>
  <si>
    <t>Captured</t>
  </si>
  <si>
    <t>No</t>
  </si>
  <si>
    <t>Yes</t>
  </si>
  <si>
    <t>Goldin</t>
  </si>
  <si>
    <t>Daily Mail</t>
  </si>
  <si>
    <t>The brutal kidnap that killed off hopes of peace in Gaza: UN chief blames Hamas after Israeli soldier is snatched just moments after ceasefire began - triggering a new wave of bloodshed</t>
  </si>
  <si>
    <t>Israel</t>
  </si>
  <si>
    <t>V</t>
  </si>
  <si>
    <t>V</t>
  </si>
  <si>
    <t>Israel</t>
  </si>
  <si>
    <t>Kidnapped</t>
  </si>
  <si>
    <t>Yes</t>
  </si>
  <si>
    <t>Yes</t>
  </si>
  <si>
    <t>Goldin</t>
  </si>
  <si>
    <t>New York Post</t>
  </si>
  <si>
    <t>Israeli soldier feared kidnapped as Gaza cease-fire crumbles</t>
  </si>
  <si>
    <t>Neutral</t>
  </si>
  <si>
    <t>V</t>
  </si>
  <si>
    <t>V</t>
  </si>
  <si>
    <t>Israel</t>
  </si>
  <si>
    <t>Kidnapped</t>
  </si>
  <si>
    <t>Feared</t>
  </si>
  <si>
    <t>Yes</t>
  </si>
  <si>
    <t>Goldin</t>
  </si>
  <si>
    <t>People's Pundit Daily</t>
  </si>
  <si>
    <t>Israel Says No More Cease-Fire Negotiations As Hamas Denies Kidnapping Soldier</t>
  </si>
  <si>
    <t>Hamas</t>
  </si>
  <si>
    <t>V</t>
  </si>
  <si>
    <t>V</t>
  </si>
  <si>
    <t>Neutral</t>
  </si>
  <si>
    <t>Kidnapped</t>
  </si>
  <si>
    <t>No</t>
  </si>
  <si>
    <t>Yes</t>
  </si>
  <si>
    <t>Goldin</t>
  </si>
  <si>
    <t>The Guardian</t>
  </si>
  <si>
    <t>Israel bombards Rafah after soldier disappears amid Gaza ceasefire collapse</t>
  </si>
  <si>
    <t>Neutral</t>
  </si>
  <si>
    <t>V</t>
  </si>
  <si>
    <t>V</t>
  </si>
  <si>
    <t>Neutral</t>
  </si>
  <si>
    <t>Missing</t>
  </si>
  <si>
    <t>Yes</t>
  </si>
  <si>
    <t>Yes</t>
  </si>
  <si>
    <t>Goldin</t>
  </si>
  <si>
    <t>Businessweek</t>
  </si>
  <si>
    <t>Obama Urges Israeli Soldier's Release to Renew Cease-Fire</t>
  </si>
  <si>
    <t>Israel</t>
  </si>
  <si>
    <t>V</t>
  </si>
  <si>
    <t>V</t>
  </si>
  <si>
    <t>Israel</t>
  </si>
  <si>
    <t>Not Mentioned</t>
  </si>
  <si>
    <t>Yes</t>
  </si>
  <si>
    <t>Yes</t>
  </si>
  <si>
    <t>Goldin</t>
  </si>
  <si>
    <t>Fox News</t>
  </si>
  <si>
    <t>Israeli soldier thought captured is declared dead, Israeli officials say</t>
  </si>
  <si>
    <t>Neutral</t>
  </si>
  <si>
    <t>V</t>
  </si>
  <si>
    <t>V</t>
  </si>
  <si>
    <t>Neutral</t>
  </si>
  <si>
    <t>Thought Captured</t>
  </si>
  <si>
    <t>Dead</t>
  </si>
  <si>
    <t>No</t>
  </si>
  <si>
    <t>Goldin</t>
  </si>
  <si>
    <t>Reuters</t>
  </si>
  <si>
    <t>UPDATE 1-U.S. calls Hamas attack 'barbaric' violation of Gaza ceasefire -CNN</t>
  </si>
  <si>
    <t>Neutral</t>
  </si>
  <si>
    <t>V</t>
  </si>
  <si>
    <t>V</t>
  </si>
  <si>
    <t>Israel</t>
  </si>
  <si>
    <t>Not Mentioned</t>
  </si>
  <si>
    <t>Yes</t>
  </si>
  <si>
    <t>Yes</t>
  </si>
  <si>
    <t>Goldin</t>
  </si>
  <si>
    <t>Reuters</t>
  </si>
  <si>
    <t>Lesley Wroughton</t>
  </si>
  <si>
    <t>Kerry says Hamas violated ceasefire with attack on Israeli soldiers</t>
  </si>
  <si>
    <t>Neutral</t>
  </si>
  <si>
    <t>V</t>
  </si>
  <si>
    <t>V</t>
  </si>
  <si>
    <t>Israel</t>
  </si>
  <si>
    <t>Not Mentioned</t>
  </si>
  <si>
    <t>Yes</t>
  </si>
  <si>
    <t>Yes</t>
  </si>
  <si>
    <t>Goldin</t>
  </si>
  <si>
    <t>BBC News</t>
  </si>
  <si>
    <t>Gaza militants 'seize Israeli soldier' as ceasefire ends</t>
  </si>
  <si>
    <t>Israel</t>
  </si>
  <si>
    <t>V</t>
  </si>
  <si>
    <t>V</t>
  </si>
  <si>
    <t>Israel</t>
  </si>
  <si>
    <t>Seized</t>
  </si>
  <si>
    <t>Yes</t>
  </si>
  <si>
    <t>Yes</t>
  </si>
  <si>
    <t>Goldin</t>
  </si>
  <si>
    <t>AP</t>
  </si>
  <si>
    <t>Israeli tactic to stop soldier capture criticized</t>
  </si>
  <si>
    <t>Neutral</t>
  </si>
  <si>
    <t>V</t>
  </si>
  <si>
    <t>V</t>
  </si>
  <si>
    <t>Neutral</t>
  </si>
  <si>
    <t>No</t>
  </si>
  <si>
    <t>Incident</t>
  </si>
  <si>
    <t>Date\Time</t>
  </si>
  <si>
    <t>Newspaper\Site\Agency</t>
  </si>
  <si>
    <t>Reporter</t>
  </si>
  <si>
    <t>Report Title</t>
  </si>
  <si>
    <t>Affiliation</t>
  </si>
  <si>
    <t>Neutrality</t>
  </si>
  <si>
    <t>Condemnation?</t>
  </si>
  <si>
    <t>Death-Toll?</t>
  </si>
  <si>
    <t>Certainty</t>
  </si>
  <si>
    <t>Version</t>
  </si>
  <si>
    <t>BBC News</t>
  </si>
  <si>
    <t>Gaza crisis: Deadly strike 'at UN school in Rafah'</t>
  </si>
  <si>
    <t>Neutral</t>
  </si>
  <si>
    <t>V</t>
  </si>
  <si>
    <t>V</t>
  </si>
  <si>
    <t>No</t>
  </si>
  <si>
    <t>No</t>
  </si>
  <si>
    <t>No</t>
  </si>
  <si>
    <t>Hamas</t>
  </si>
  <si>
    <t>RIA Novosti</t>
  </si>
  <si>
    <t>Israel Confirms Firing Near UN School in Southern Gaza</t>
  </si>
  <si>
    <t>Neutral</t>
  </si>
  <si>
    <t>V</t>
  </si>
  <si>
    <t>V</t>
  </si>
  <si>
    <t>No</t>
  </si>
  <si>
    <t>No</t>
  </si>
  <si>
    <t>No</t>
  </si>
  <si>
    <t>Israel</t>
  </si>
  <si>
    <t>BBC News</t>
  </si>
  <si>
    <t>Gaza crisis: Israel says no shells fell inside UN school</t>
  </si>
  <si>
    <t>Israel</t>
  </si>
  <si>
    <t>V</t>
  </si>
  <si>
    <t>V</t>
  </si>
  <si>
    <t>No</t>
  </si>
  <si>
    <t>No</t>
  </si>
  <si>
    <t>No</t>
  </si>
  <si>
    <t>Israel</t>
  </si>
  <si>
    <t>Deutsche Welle</t>
  </si>
  <si>
    <t>Strike on UN-run school in Gaza 'kills ten'</t>
  </si>
  <si>
    <t>Neutral</t>
  </si>
  <si>
    <t>V</t>
  </si>
  <si>
    <t>X</t>
  </si>
  <si>
    <t>No</t>
  </si>
  <si>
    <t>Yes</t>
  </si>
  <si>
    <t>No</t>
  </si>
  <si>
    <t>Hamas</t>
  </si>
  <si>
    <t>Gawker</t>
  </si>
  <si>
    <t>Nalea J. Ko</t>
  </si>
  <si>
    <t>Gaza Officials: Airstrike Kills at Least 10 Near UN School</t>
  </si>
  <si>
    <t>Neutral</t>
  </si>
  <si>
    <t>V</t>
  </si>
  <si>
    <t>V</t>
  </si>
  <si>
    <t>No</t>
  </si>
  <si>
    <t>Yes</t>
  </si>
  <si>
    <t>No</t>
  </si>
  <si>
    <t>Hamas</t>
  </si>
  <si>
    <t>Huffington Post</t>
  </si>
  <si>
    <t>UN School In Gaza Hit By Air Strike, 10 People Reported Killed</t>
  </si>
  <si>
    <t>Neutral</t>
  </si>
  <si>
    <t>V</t>
  </si>
  <si>
    <t>X</t>
  </si>
  <si>
    <t>No</t>
  </si>
  <si>
    <t>Yes</t>
  </si>
  <si>
    <t>No</t>
  </si>
  <si>
    <t>Hamas</t>
  </si>
  <si>
    <t>Washington Post</t>
  </si>
  <si>
    <t>Gaza health official says 10 dead after strike near UN school</t>
  </si>
  <si>
    <t>Neutral</t>
  </si>
  <si>
    <t>V</t>
  </si>
  <si>
    <t>V</t>
  </si>
  <si>
    <t>No</t>
  </si>
  <si>
    <t>Yes</t>
  </si>
  <si>
    <t>No</t>
  </si>
  <si>
    <t>Hamas</t>
  </si>
  <si>
    <t>Reuters</t>
  </si>
  <si>
    <t>Nidal al-Mughrabi</t>
  </si>
  <si>
    <t>Israeli strike kills 7 at U.N. school in Gaza - witnesses</t>
  </si>
  <si>
    <t>Hamas</t>
  </si>
  <si>
    <t>V</t>
  </si>
  <si>
    <t>X</t>
  </si>
  <si>
    <t>No</t>
  </si>
  <si>
    <t>Yes</t>
  </si>
  <si>
    <t>No</t>
  </si>
  <si>
    <t>Hamas</t>
  </si>
  <si>
    <t>ABC News</t>
  </si>
  <si>
    <t>UN Chief Calls Israeli Strike at Gaza School a 'Criminal Act'</t>
  </si>
  <si>
    <t>Hamas</t>
  </si>
  <si>
    <t>V</t>
  </si>
  <si>
    <t>X</t>
  </si>
  <si>
    <t>UN</t>
  </si>
  <si>
    <t>No</t>
  </si>
  <si>
    <t>Yes</t>
  </si>
  <si>
    <t>Hamas</t>
  </si>
  <si>
    <t>Aljazeera.com</t>
  </si>
  <si>
    <t>UN voices outrage over Gaza school strike</t>
  </si>
  <si>
    <t>Hamas</t>
  </si>
  <si>
    <t>V</t>
  </si>
  <si>
    <t>X</t>
  </si>
  <si>
    <t>UN</t>
  </si>
  <si>
    <t>No</t>
  </si>
  <si>
    <t>Yes</t>
  </si>
  <si>
    <t>Hamas</t>
  </si>
  <si>
    <t>CBS News</t>
  </si>
  <si>
    <t>UN Secretary-General Calls Deadly Attack At UN School In Gaza A ‘Criminal Act’</t>
  </si>
  <si>
    <t>Hamas</t>
  </si>
  <si>
    <t>V</t>
  </si>
  <si>
    <t>X</t>
  </si>
  <si>
    <t>UN</t>
  </si>
  <si>
    <t>Yes</t>
  </si>
  <si>
    <t>Yes</t>
  </si>
  <si>
    <t>Hamas</t>
  </si>
  <si>
    <t>BBC News</t>
  </si>
  <si>
    <t>Gaza crisis: Rafah school strike 'criminal' - UN chief</t>
  </si>
  <si>
    <t>Hamas</t>
  </si>
  <si>
    <t>V</t>
  </si>
  <si>
    <t>X</t>
  </si>
  <si>
    <t>UN</t>
  </si>
  <si>
    <t>No</t>
  </si>
  <si>
    <t>Yes</t>
  </si>
  <si>
    <t>Hamas</t>
  </si>
  <si>
    <t>Business Insider</t>
  </si>
  <si>
    <t>The UN Is Outraged After Another Deadly Strike On A Gaza School</t>
  </si>
  <si>
    <t>Hamas</t>
  </si>
  <si>
    <t>V</t>
  </si>
  <si>
    <t>X</t>
  </si>
  <si>
    <t>UN</t>
  </si>
  <si>
    <t>No</t>
  </si>
  <si>
    <t>Yes</t>
  </si>
  <si>
    <t>Hamas</t>
  </si>
  <si>
    <t>Deutsche Welle</t>
  </si>
  <si>
    <t>UN chief condemns latest attack on UN school in Gaza</t>
  </si>
  <si>
    <t>Hamas</t>
  </si>
  <si>
    <t>V</t>
  </si>
  <si>
    <t>X</t>
  </si>
  <si>
    <t>UN</t>
  </si>
  <si>
    <t>No</t>
  </si>
  <si>
    <t>Yes</t>
  </si>
  <si>
    <t>Hamas</t>
  </si>
  <si>
    <t>Fox News</t>
  </si>
  <si>
    <t>US calls Israeli missile strike on UN school 'disgraceful'</t>
  </si>
  <si>
    <t>Hamas</t>
  </si>
  <si>
    <t>V</t>
  </si>
  <si>
    <t>X</t>
  </si>
  <si>
    <t>US</t>
  </si>
  <si>
    <t>No</t>
  </si>
  <si>
    <t>Yes</t>
  </si>
  <si>
    <t>Hamas</t>
  </si>
  <si>
    <t>FRANCE 24</t>
  </si>
  <si>
    <t>AFP</t>
  </si>
  <si>
    <t>Deadly strike on Gaza school was a 'criminal act', UN says</t>
  </si>
  <si>
    <t>Hamas</t>
  </si>
  <si>
    <t>V</t>
  </si>
  <si>
    <t>X</t>
  </si>
  <si>
    <t>UN</t>
  </si>
  <si>
    <t>No</t>
  </si>
  <si>
    <t>Yes</t>
  </si>
  <si>
    <t>Hamas</t>
  </si>
  <si>
    <t>Business Insider</t>
  </si>
  <si>
    <t>Sakher Abu El Oun</t>
  </si>
  <si>
    <t>Israel Blows Up Another School, Killing 10</t>
  </si>
  <si>
    <t>Hamas</t>
  </si>
  <si>
    <t>X</t>
  </si>
  <si>
    <t>X</t>
  </si>
  <si>
    <t>No</t>
  </si>
  <si>
    <t>Yes</t>
  </si>
  <si>
    <t>Yes</t>
  </si>
  <si>
    <t>Hamas</t>
  </si>
  <si>
    <t>Huffington Post</t>
  </si>
  <si>
    <t>State Department Condemns 'Disgraceful' Shelling Of U.N. School In Gaza</t>
  </si>
  <si>
    <t>Hamas</t>
  </si>
  <si>
    <t>V</t>
  </si>
  <si>
    <t>X</t>
  </si>
  <si>
    <t>US</t>
  </si>
  <si>
    <t>No</t>
  </si>
  <si>
    <t>Yes</t>
  </si>
  <si>
    <t>Hamas</t>
  </si>
  <si>
    <t>CNBC</t>
  </si>
  <si>
    <t>Ten dead in Gaza school as Israel renews shelling</t>
  </si>
  <si>
    <t>Hamas</t>
  </si>
  <si>
    <t>X</t>
  </si>
  <si>
    <t>X</t>
  </si>
  <si>
    <t>No</t>
  </si>
  <si>
    <t>Yes</t>
  </si>
  <si>
    <t>Yes</t>
  </si>
  <si>
    <t>Hamas</t>
  </si>
  <si>
    <t>Huffington Post</t>
  </si>
  <si>
    <t>Israeli Shelling Of UN Gaza School Condemned By US As 'Appalling'</t>
  </si>
  <si>
    <t>Hamas</t>
  </si>
  <si>
    <t>V</t>
  </si>
  <si>
    <t>X</t>
  </si>
  <si>
    <t>US</t>
  </si>
  <si>
    <t>No</t>
  </si>
  <si>
    <t>Yes</t>
  </si>
  <si>
    <t>Hamas</t>
  </si>
  <si>
    <t>Dailyrecord.com</t>
  </si>
  <si>
    <t>AP</t>
  </si>
  <si>
    <t>Gaza official: 10 dead after strike near UN school</t>
  </si>
  <si>
    <t>Neutral</t>
  </si>
  <si>
    <t>V</t>
  </si>
  <si>
    <t>V</t>
  </si>
  <si>
    <t>No</t>
  </si>
  <si>
    <t>Yes</t>
  </si>
  <si>
    <t>Yes</t>
  </si>
  <si>
    <t>Hamas</t>
  </si>
  <si>
    <t>Deccan Chronicle</t>
  </si>
  <si>
    <t>Another United Nations school hit in Gaza fighting</t>
  </si>
  <si>
    <t>Hamas</t>
  </si>
  <si>
    <t>X</t>
  </si>
  <si>
    <t>X</t>
  </si>
  <si>
    <t>No</t>
  </si>
  <si>
    <t>No</t>
  </si>
  <si>
    <t>Yes</t>
  </si>
  <si>
    <t>Hamas</t>
  </si>
  <si>
    <t>Irish Times</t>
  </si>
  <si>
    <t>Israel strike on UN school 'a criminal act' - Ban Ki-moon</t>
  </si>
  <si>
    <t>Hamas</t>
  </si>
  <si>
    <t>X</t>
  </si>
  <si>
    <t>X</t>
  </si>
  <si>
    <t>UN</t>
  </si>
  <si>
    <t>No</t>
  </si>
  <si>
    <t>Yes</t>
  </si>
  <si>
    <t>Hamas</t>
  </si>
  <si>
    <t>Detroit Free Press</t>
  </si>
  <si>
    <t>Israel strikes Gaza, including UN school, as troops start redeploying</t>
  </si>
  <si>
    <t>Hamas</t>
  </si>
  <si>
    <t>X</t>
  </si>
  <si>
    <t>X</t>
  </si>
  <si>
    <t>No</t>
  </si>
  <si>
    <t>No</t>
  </si>
  <si>
    <t>Yes</t>
  </si>
  <si>
    <t>Hamas</t>
  </si>
  <si>
    <t>Fox News</t>
  </si>
  <si>
    <t>Airstrike hits UN school in Gaza as Israeli troops start redeploying along border</t>
  </si>
  <si>
    <t>Hamas</t>
  </si>
  <si>
    <t>V</t>
  </si>
  <si>
    <t>X</t>
  </si>
  <si>
    <t>No</t>
  </si>
  <si>
    <t>No</t>
  </si>
  <si>
    <t>Yes</t>
  </si>
  <si>
    <t>Hamas</t>
  </si>
  <si>
    <t>Indian Express</t>
  </si>
  <si>
    <t>Reuters</t>
  </si>
  <si>
    <t>Israel strikes another UN school sheltering 3000 Gaza refugees</t>
  </si>
  <si>
    <t>Hamas</t>
  </si>
  <si>
    <t>V</t>
  </si>
  <si>
    <t>X</t>
  </si>
  <si>
    <t>No</t>
  </si>
  <si>
    <t>No</t>
  </si>
  <si>
    <t>Yes</t>
  </si>
  <si>
    <t>Hamas</t>
  </si>
  <si>
    <t>International Business Times</t>
  </si>
  <si>
    <t>Alessandria Masi</t>
  </si>
  <si>
    <t>Ten Dead In Airstrike On UN School In Gaza As Israel Redeploys Troops Near Border</t>
  </si>
  <si>
    <t>Hamas</t>
  </si>
  <si>
    <t>V</t>
  </si>
  <si>
    <t>X</t>
  </si>
  <si>
    <t>No</t>
  </si>
  <si>
    <t>Yes</t>
  </si>
  <si>
    <t>Yes</t>
  </si>
  <si>
    <t>Hamas</t>
  </si>
  <si>
    <t>Jerusalem Post</t>
  </si>
  <si>
    <t>Reuters</t>
  </si>
  <si>
    <t>IDF investigating strike on UN school that killed 10</t>
  </si>
  <si>
    <t>Hamas</t>
  </si>
  <si>
    <t>V</t>
  </si>
  <si>
    <t>X</t>
  </si>
  <si>
    <t>No</t>
  </si>
  <si>
    <t>Yes</t>
  </si>
  <si>
    <t>Yes</t>
  </si>
  <si>
    <t>Hamas</t>
  </si>
  <si>
    <t>NPR (blog)</t>
  </si>
  <si>
    <t>US 'Appalled' By Deadly Airstrike Outside UN School In Gaza</t>
  </si>
  <si>
    <t>Neutral</t>
  </si>
  <si>
    <t>V</t>
  </si>
  <si>
    <t>V</t>
  </si>
  <si>
    <t>US</t>
  </si>
  <si>
    <t>No</t>
  </si>
  <si>
    <t>Yes</t>
  </si>
  <si>
    <t>Hamas</t>
  </si>
  <si>
    <t>Mashable</t>
  </si>
  <si>
    <t>AP</t>
  </si>
  <si>
    <t>Strike Near UN School in Gaza Kills 10, Israeli Soldier Thought Captured Is Declared Dead</t>
  </si>
  <si>
    <t>Hamas</t>
  </si>
  <si>
    <t>V</t>
  </si>
  <si>
    <t>V</t>
  </si>
  <si>
    <t>No</t>
  </si>
  <si>
    <t>Yes</t>
  </si>
  <si>
    <t>Yes</t>
  </si>
  <si>
    <t>Hamas</t>
  </si>
  <si>
    <t>NDTV</t>
  </si>
  <si>
    <t>AFP</t>
  </si>
  <si>
    <t>At Least 10 Killed in Strike on UN School in Gaza: Medics</t>
  </si>
  <si>
    <t>Neutral</t>
  </si>
  <si>
    <t>V</t>
  </si>
  <si>
    <t>X</t>
  </si>
  <si>
    <t>No</t>
  </si>
  <si>
    <t>Yes</t>
  </si>
  <si>
    <t>Yes</t>
  </si>
  <si>
    <t>Hamas</t>
  </si>
  <si>
    <t>New York Post</t>
  </si>
  <si>
    <t>10 dead after strike hits another UN school in Gaza</t>
  </si>
  <si>
    <t>Hamas</t>
  </si>
  <si>
    <t>V</t>
  </si>
  <si>
    <t>X</t>
  </si>
  <si>
    <t>No</t>
  </si>
  <si>
    <t>Yes</t>
  </si>
  <si>
    <t>Yes</t>
  </si>
  <si>
    <t>Hamas</t>
  </si>
  <si>
    <t>New York Times</t>
  </si>
  <si>
    <t>Airstrike Near UN School Kills 10 as Israel Shifts Troops in Gaza</t>
  </si>
  <si>
    <t>Hamas</t>
  </si>
  <si>
    <t>V</t>
  </si>
  <si>
    <t>V</t>
  </si>
  <si>
    <t>No</t>
  </si>
  <si>
    <t>Yes</t>
  </si>
  <si>
    <t>Yes</t>
  </si>
  <si>
    <t>Hamas</t>
  </si>
  <si>
    <t>Slate Magazine</t>
  </si>
  <si>
    <t>Elliot Hannon</t>
  </si>
  <si>
    <t>Air Strike Kills 10 at UN School Sheltering Thousands in Gaza</t>
  </si>
  <si>
    <t>Hamas</t>
  </si>
  <si>
    <t>X</t>
  </si>
  <si>
    <t>X</t>
  </si>
  <si>
    <t>No</t>
  </si>
  <si>
    <t>Yes</t>
  </si>
  <si>
    <t>Yes</t>
  </si>
  <si>
    <t>Hamas</t>
  </si>
  <si>
    <t>The Guardian</t>
  </si>
  <si>
    <t>US 'appalled' by 'disgraceful' Israeli shelling of Gaza UN school</t>
  </si>
  <si>
    <t>Hamas</t>
  </si>
  <si>
    <t>V</t>
  </si>
  <si>
    <t>X</t>
  </si>
  <si>
    <t>US</t>
  </si>
  <si>
    <t>No</t>
  </si>
  <si>
    <t>Yes</t>
  </si>
  <si>
    <t>Hamas</t>
  </si>
  <si>
    <t>The Guardian</t>
  </si>
  <si>
    <t>Jason Burke</t>
  </si>
  <si>
    <t>Gaza school attack denounced as 'criminal act' by UN chief</t>
  </si>
  <si>
    <t>Hamas</t>
  </si>
  <si>
    <t>V</t>
  </si>
  <si>
    <t>X</t>
  </si>
  <si>
    <t>UN</t>
  </si>
  <si>
    <t>No</t>
  </si>
  <si>
    <t>Yes</t>
  </si>
  <si>
    <t>Hamas</t>
  </si>
  <si>
    <t>Sydney Morning Herald</t>
  </si>
  <si>
    <t>10 killed in strike on UN school in Gaza</t>
  </si>
  <si>
    <t>Hamas</t>
  </si>
  <si>
    <t>V</t>
  </si>
  <si>
    <t>X</t>
  </si>
  <si>
    <t>No</t>
  </si>
  <si>
    <t>Yes</t>
  </si>
  <si>
    <t>Yes</t>
  </si>
  <si>
    <t>Hamas</t>
  </si>
  <si>
    <t>The Australian</t>
  </si>
  <si>
    <t>AP</t>
  </si>
  <si>
    <t>Third UN school hit in Gaza</t>
  </si>
  <si>
    <t>Hamas</t>
  </si>
  <si>
    <t>X</t>
  </si>
  <si>
    <t>X</t>
  </si>
  <si>
    <t>No</t>
  </si>
  <si>
    <t>No</t>
  </si>
  <si>
    <t>Yes</t>
  </si>
  <si>
    <t>Hamas</t>
  </si>
  <si>
    <t>The Hill</t>
  </si>
  <si>
    <t>Meghashyam Mali</t>
  </si>
  <si>
    <t>UN chief: Strike on Gaza school a 'criminal act'</t>
  </si>
  <si>
    <t>Hamas</t>
  </si>
  <si>
    <t>V</t>
  </si>
  <si>
    <t>X</t>
  </si>
  <si>
    <t>UN</t>
  </si>
  <si>
    <t>No</t>
  </si>
  <si>
    <t>Yes</t>
  </si>
  <si>
    <t>Hamas</t>
  </si>
  <si>
    <t>The independent</t>
  </si>
  <si>
    <t>Kim Sengupta</t>
  </si>
  <si>
    <t>Israel-Gaza conflict: Ban ki-Moon declares Israeli attack on UN school ‘a criminal act’</t>
  </si>
  <si>
    <t>Hamas</t>
  </si>
  <si>
    <t>V</t>
  </si>
  <si>
    <t>X</t>
  </si>
  <si>
    <t>UN</t>
  </si>
  <si>
    <t>No</t>
  </si>
  <si>
    <t>Yes</t>
  </si>
  <si>
    <t>Hamas</t>
  </si>
  <si>
    <t>The Daily Star</t>
  </si>
  <si>
    <t>UN school bombed in Gaza, China calls for an end to the blockade</t>
  </si>
  <si>
    <t>Hamas</t>
  </si>
  <si>
    <t>V</t>
  </si>
  <si>
    <t>X</t>
  </si>
  <si>
    <t>No</t>
  </si>
  <si>
    <t>No</t>
  </si>
  <si>
    <t>Yes</t>
  </si>
  <si>
    <t>Hamas</t>
  </si>
  <si>
    <t>The Guardian</t>
  </si>
  <si>
    <t>Deadly strike on UN school in Rafah, Gaza – video</t>
  </si>
  <si>
    <t>Hamas</t>
  </si>
  <si>
    <t>V</t>
  </si>
  <si>
    <t>X</t>
  </si>
  <si>
    <t>No</t>
  </si>
  <si>
    <t>No</t>
  </si>
  <si>
    <t>Yes</t>
  </si>
  <si>
    <t>Hamas</t>
  </si>
  <si>
    <t>The Guardian</t>
  </si>
  <si>
    <t>Jason Burke</t>
  </si>
  <si>
    <t>Israel calls partial truce amid outrage at third strike on UN school</t>
  </si>
  <si>
    <t>Hamas</t>
  </si>
  <si>
    <t>V</t>
  </si>
  <si>
    <t>X</t>
  </si>
  <si>
    <t>No</t>
  </si>
  <si>
    <t>No</t>
  </si>
  <si>
    <t>Yes</t>
  </si>
  <si>
    <t>Hamas</t>
  </si>
  <si>
    <t>TIME</t>
  </si>
  <si>
    <t>Nolan Feeney</t>
  </si>
  <si>
    <t>US Condemns Gaza School Attack as Israel Says 'Battle Is Ongoing'</t>
  </si>
  <si>
    <t>Hamas</t>
  </si>
  <si>
    <t>V</t>
  </si>
  <si>
    <t>X</t>
  </si>
  <si>
    <t>US</t>
  </si>
  <si>
    <t>No</t>
  </si>
  <si>
    <t>Yes</t>
  </si>
  <si>
    <t>Hamas</t>
  </si>
  <si>
    <t>UN News Centre</t>
  </si>
  <si>
    <t>Gaza: Ban condemns latest deadly attack near UN school as 'moral outrage and criminal act'</t>
  </si>
  <si>
    <t>Neutral</t>
  </si>
  <si>
    <t>V</t>
  </si>
  <si>
    <t>V</t>
  </si>
  <si>
    <t>UN</t>
  </si>
  <si>
    <t>No</t>
  </si>
  <si>
    <t>Yes</t>
  </si>
  <si>
    <t>Hamas</t>
  </si>
  <si>
    <t>The Telegraph</t>
  </si>
  <si>
    <t>Robert Tait</t>
  </si>
  <si>
    <t>Gaza school attacked as children queue for sweets</t>
  </si>
  <si>
    <t>Hamas</t>
  </si>
  <si>
    <t>X</t>
  </si>
  <si>
    <t>X</t>
  </si>
  <si>
    <t>No</t>
  </si>
  <si>
    <t>No</t>
  </si>
  <si>
    <t>Yes</t>
  </si>
  <si>
    <t>Hamas</t>
  </si>
  <si>
    <t>The Telegraph</t>
  </si>
  <si>
    <t>Matthew Holehouse</t>
  </si>
  <si>
    <t>David Cameron declines to say if Gaza school attack is breach of international law</t>
  </si>
  <si>
    <t>Hamas</t>
  </si>
  <si>
    <t>V</t>
  </si>
  <si>
    <t>X</t>
  </si>
  <si>
    <t>No</t>
  </si>
  <si>
    <t>No</t>
  </si>
  <si>
    <t>Yes</t>
  </si>
  <si>
    <t>Hamas</t>
  </si>
  <si>
    <t>The Times</t>
  </si>
  <si>
    <t>Emily Hall, Sonia Elks</t>
  </si>
  <si>
    <t>Israeli airstrike kills ten at UN school in southern Gaza Strip</t>
  </si>
  <si>
    <t>Hamas</t>
  </si>
  <si>
    <t>V</t>
  </si>
  <si>
    <t>X</t>
  </si>
  <si>
    <t>No</t>
  </si>
  <si>
    <t>Yes</t>
  </si>
  <si>
    <t>Yes</t>
  </si>
  <si>
    <t>Hamas</t>
  </si>
  <si>
    <t>USA Today</t>
  </si>
  <si>
    <t>Victor Kotsev, Yousef Al-Helou</t>
  </si>
  <si>
    <t>Israel halts fire for 7 hours after strike on school</t>
  </si>
  <si>
    <t>Hamas</t>
  </si>
  <si>
    <t>V</t>
  </si>
  <si>
    <t>X</t>
  </si>
  <si>
    <t>No</t>
  </si>
  <si>
    <t>No</t>
  </si>
  <si>
    <t>Yes</t>
  </si>
  <si>
    <t>Hamas</t>
  </si>
  <si>
    <t>VICE News</t>
  </si>
  <si>
    <t>Airstrikes in Gaza Hit Seventh UN School Sheltering Civilians</t>
  </si>
  <si>
    <t>Hamas</t>
  </si>
  <si>
    <t>V</t>
  </si>
  <si>
    <t>X</t>
  </si>
  <si>
    <t>No</t>
  </si>
  <si>
    <t>No</t>
  </si>
  <si>
    <t>Yes</t>
  </si>
  <si>
    <t>Hamas</t>
  </si>
  <si>
    <t>Reuters</t>
  </si>
  <si>
    <t>Michelle Nichols</t>
  </si>
  <si>
    <t>UPDATE 1-U.N. chief calls Gaza school attack a "criminal act"</t>
  </si>
  <si>
    <t>Hamas</t>
  </si>
  <si>
    <t>V</t>
  </si>
  <si>
    <t>X</t>
  </si>
  <si>
    <t>UN</t>
  </si>
  <si>
    <t>No</t>
  </si>
  <si>
    <t>Yes</t>
  </si>
  <si>
    <t>Hamas</t>
  </si>
  <si>
    <t>Reuters</t>
  </si>
  <si>
    <t>UPDATE 1-U.S. calls shelling outside U.N. school in Gaza 'disgraceful'</t>
  </si>
  <si>
    <t>Neutral</t>
  </si>
  <si>
    <t>V</t>
  </si>
  <si>
    <t>V</t>
  </si>
  <si>
    <t>US</t>
  </si>
  <si>
    <t>No</t>
  </si>
  <si>
    <t>Yes</t>
  </si>
  <si>
    <t>Hamas</t>
  </si>
  <si>
    <t>Washington Post</t>
  </si>
  <si>
    <t>Sudarsan Raghavan, Griff Witte</t>
  </si>
  <si>
    <t>Attack near U.N. shelter leaves 10 dead as Israel pulls most ground troops from Gaza</t>
  </si>
  <si>
    <t>Hamas</t>
  </si>
  <si>
    <t>V</t>
  </si>
  <si>
    <t>V</t>
  </si>
  <si>
    <t>No</t>
  </si>
  <si>
    <t>Yes</t>
  </si>
  <si>
    <t>Yes</t>
  </si>
  <si>
    <t>Hamas</t>
  </si>
  <si>
    <t>ABC News</t>
  </si>
  <si>
    <t>Gaza conflict: 10 killed in Israeli air strike on United Nations school in Rafah, Ban Ki-moon condemns 'criminal act'</t>
  </si>
  <si>
    <t>Hamas</t>
  </si>
  <si>
    <t>V</t>
  </si>
  <si>
    <t>X</t>
  </si>
  <si>
    <t>UN</t>
  </si>
  <si>
    <t>Yes</t>
  </si>
  <si>
    <t>Yes</t>
  </si>
  <si>
    <t>Hamas</t>
  </si>
  <si>
    <t>Reuters</t>
  </si>
  <si>
    <t>Nidal al-Mughrabi</t>
  </si>
  <si>
    <t>UPDATE 10-Ten dead in strike on school in new Gaza fighting</t>
  </si>
  <si>
    <t>Hamas</t>
  </si>
  <si>
    <t>V</t>
  </si>
  <si>
    <t>X</t>
  </si>
  <si>
    <t>No</t>
  </si>
  <si>
    <t>Yes</t>
  </si>
  <si>
    <t>Yes</t>
  </si>
  <si>
    <t>Hamas</t>
  </si>
  <si>
    <t>Belfast Telegraph</t>
  </si>
  <si>
    <t>Kim Sengupta</t>
  </si>
  <si>
    <t>Israel-Gaza conflict: Israeli attack on UN school which killed 10 people ‘a gross violation of international law'</t>
  </si>
  <si>
    <t>Hamas</t>
  </si>
  <si>
    <t>V</t>
  </si>
  <si>
    <t>X</t>
  </si>
  <si>
    <t>UN</t>
  </si>
  <si>
    <t>Yes</t>
  </si>
  <si>
    <t>Yes</t>
  </si>
  <si>
    <t>Hamas</t>
  </si>
  <si>
    <t>Huffington Post</t>
  </si>
  <si>
    <t>Strike Near UN School In Gaza Leaves 10 Dead</t>
  </si>
  <si>
    <t>Hamas</t>
  </si>
  <si>
    <t>V</t>
  </si>
  <si>
    <t>V</t>
  </si>
  <si>
    <t>No</t>
  </si>
  <si>
    <t>Yes</t>
  </si>
  <si>
    <t>Yes</t>
  </si>
  <si>
    <t>Hamas</t>
  </si>
  <si>
    <t>Los Angeles Times</t>
  </si>
  <si>
    <t>Laura King</t>
  </si>
  <si>
    <t>This madness must stop,' UN chief says after Gaza refuge shelled</t>
  </si>
  <si>
    <t>Hamas</t>
  </si>
  <si>
    <t>V</t>
  </si>
  <si>
    <t>X</t>
  </si>
  <si>
    <t>UN</t>
  </si>
  <si>
    <t>No</t>
  </si>
  <si>
    <t>Yes</t>
  </si>
  <si>
    <t>Hamas</t>
  </si>
  <si>
    <t>RT</t>
  </si>
  <si>
    <t>Criminal act': Ban Ki-moon outraged over Israel's deadly strike on Gaza UN school</t>
  </si>
  <si>
    <t>Hamas</t>
  </si>
  <si>
    <t>V</t>
  </si>
  <si>
    <t>X</t>
  </si>
  <si>
    <t>UN</t>
  </si>
  <si>
    <t>No</t>
  </si>
  <si>
    <t>Yes</t>
  </si>
  <si>
    <t>Hamas</t>
  </si>
  <si>
    <t>Sydney Morning Herald</t>
  </si>
  <si>
    <t>Israel condemned after third deadly strike on UN school in Gaza</t>
  </si>
  <si>
    <t>Hamas</t>
  </si>
  <si>
    <t>V</t>
  </si>
  <si>
    <t>X</t>
  </si>
  <si>
    <t>UN</t>
  </si>
  <si>
    <t>No</t>
  </si>
  <si>
    <t>Yes</t>
  </si>
  <si>
    <t>Hamas</t>
  </si>
  <si>
    <t>Israel delivers aid to Gaza amid condemnation of UN school bombing</t>
  </si>
  <si>
    <t>Neutral</t>
  </si>
  <si>
    <t>V</t>
  </si>
  <si>
    <t>X</t>
  </si>
  <si>
    <t>No</t>
  </si>
  <si>
    <t>No</t>
  </si>
  <si>
    <t>Yes</t>
  </si>
  <si>
    <t>Hamas</t>
  </si>
  <si>
    <t>The Wire</t>
  </si>
  <si>
    <t>Israeli Airstrike Said to Kill 10 Near UN School in Gaza</t>
  </si>
  <si>
    <t>Neutral</t>
  </si>
  <si>
    <t>V</t>
  </si>
  <si>
    <t>V</t>
  </si>
  <si>
    <t>No</t>
  </si>
  <si>
    <t>Yes</t>
  </si>
  <si>
    <t>Yes</t>
  </si>
  <si>
    <t>Hamas</t>
  </si>
  <si>
    <t>Irish Independent</t>
  </si>
  <si>
    <t>10 dead in strike by Israelis on UN school in Gaza</t>
  </si>
  <si>
    <t>Hamas</t>
  </si>
  <si>
    <t>X</t>
  </si>
  <si>
    <t>X</t>
  </si>
  <si>
    <t>No</t>
  </si>
  <si>
    <t>Yes</t>
  </si>
  <si>
    <t>Yes</t>
  </si>
  <si>
    <t>Hamas</t>
  </si>
  <si>
    <t>Incident</t>
  </si>
  <si>
    <t>Date\Time</t>
  </si>
  <si>
    <t>Newspaper\Site\Agency</t>
  </si>
  <si>
    <t>Reporter</t>
  </si>
  <si>
    <t>Report Title</t>
  </si>
  <si>
    <t>Affiliation</t>
  </si>
  <si>
    <t>Neutrality</t>
  </si>
  <si>
    <t>Ground Op</t>
  </si>
  <si>
    <t>Anxiety</t>
  </si>
  <si>
    <t>Target</t>
  </si>
  <si>
    <t>Belongs to?</t>
  </si>
  <si>
    <t>Threat</t>
  </si>
  <si>
    <t>Tunnels</t>
  </si>
  <si>
    <t>New York Times</t>
  </si>
  <si>
    <t>Israeli army video shows foiled Gaza tunnel attack - Video</t>
  </si>
  <si>
    <t>Israel</t>
  </si>
  <si>
    <t>V</t>
  </si>
  <si>
    <t>V</t>
  </si>
  <si>
    <t>X</t>
  </si>
  <si>
    <t>X</t>
  </si>
  <si>
    <t>Attack</t>
  </si>
  <si>
    <t>Gaza</t>
  </si>
  <si>
    <t>V</t>
  </si>
  <si>
    <t>Tunnels</t>
  </si>
  <si>
    <t>The Washington Post</t>
  </si>
  <si>
    <t>Watch: Israel bombs secret tunnel to halt infiltration by Gaza militants</t>
  </si>
  <si>
    <t>Israel</t>
  </si>
  <si>
    <t>V</t>
  </si>
  <si>
    <t>V</t>
  </si>
  <si>
    <t>X</t>
  </si>
  <si>
    <t>X</t>
  </si>
  <si>
    <t>Infiltration</t>
  </si>
  <si>
    <t>Gaza</t>
  </si>
  <si>
    <t>V</t>
  </si>
  <si>
    <t>Tunnels</t>
  </si>
  <si>
    <t>The Washington Post</t>
  </si>
  <si>
    <t>IDF claims to find Hamas tunnel in Israel</t>
  </si>
  <si>
    <t>Neutral</t>
  </si>
  <si>
    <t>V</t>
  </si>
  <si>
    <t>V</t>
  </si>
  <si>
    <t>X</t>
  </si>
  <si>
    <t>X</t>
  </si>
  <si>
    <t>N/A</t>
  </si>
  <si>
    <t>Hamas</t>
  </si>
  <si>
    <t>V</t>
  </si>
  <si>
    <t>Tunnels</t>
  </si>
  <si>
    <t>Reuters</t>
  </si>
  <si>
    <t>Ari Rabinovitch</t>
  </si>
  <si>
    <t>Israel repels Hamas gunmen who tunnelled in from Gaza -source</t>
  </si>
  <si>
    <t>Neutral</t>
  </si>
  <si>
    <t>V</t>
  </si>
  <si>
    <t>V</t>
  </si>
  <si>
    <t>X</t>
  </si>
  <si>
    <t>X</t>
  </si>
  <si>
    <t>Infiltration</t>
  </si>
  <si>
    <t>Hamas</t>
  </si>
  <si>
    <t>V</t>
  </si>
  <si>
    <t>Tunnels</t>
  </si>
  <si>
    <t>New York Times</t>
  </si>
  <si>
    <t>Hamas Tunnels Prompted Invasion of Gaza</t>
  </si>
  <si>
    <t>Israel</t>
  </si>
  <si>
    <t>V</t>
  </si>
  <si>
    <t>V</t>
  </si>
  <si>
    <t>V</t>
  </si>
  <si>
    <t>X</t>
  </si>
  <si>
    <t>N/A</t>
  </si>
  <si>
    <t>Hamas</t>
  </si>
  <si>
    <t>V</t>
  </si>
  <si>
    <t>Tunnels</t>
  </si>
  <si>
    <t>The Washington Post</t>
  </si>
  <si>
    <t>Israel takes Gaza war underground by targeting tunnels</t>
  </si>
  <si>
    <t>Israel</t>
  </si>
  <si>
    <t>V</t>
  </si>
  <si>
    <t>V</t>
  </si>
  <si>
    <t>V</t>
  </si>
  <si>
    <t>X</t>
  </si>
  <si>
    <t>N/A</t>
  </si>
  <si>
    <t>N/A</t>
  </si>
  <si>
    <t>X</t>
  </si>
  <si>
    <t>Tunnels</t>
  </si>
  <si>
    <t>CNN</t>
  </si>
  <si>
    <t>Israel to expand ground incursion after Hamas militant infiltration</t>
  </si>
  <si>
    <t>Neutral</t>
  </si>
  <si>
    <t>V</t>
  </si>
  <si>
    <t>V</t>
  </si>
  <si>
    <t>V</t>
  </si>
  <si>
    <t>X</t>
  </si>
  <si>
    <t>Infiltration</t>
  </si>
  <si>
    <t>Hamas</t>
  </si>
  <si>
    <t>V</t>
  </si>
  <si>
    <t>Tunnels</t>
  </si>
  <si>
    <t>New York Times</t>
  </si>
  <si>
    <t>Despite Israeli Push in Gaza, Hamas Fighters Slip Through Tunnels</t>
  </si>
  <si>
    <t>Neutral</t>
  </si>
  <si>
    <t>V</t>
  </si>
  <si>
    <t>V</t>
  </si>
  <si>
    <t>X</t>
  </si>
  <si>
    <t>X</t>
  </si>
  <si>
    <t>Infiltration</t>
  </si>
  <si>
    <t>Hamas</t>
  </si>
  <si>
    <t>V</t>
  </si>
  <si>
    <t>Tunnels</t>
  </si>
  <si>
    <t>New York Times</t>
  </si>
  <si>
    <t>Israeli army says it uncovers militants' tunnel in Gaza - Video</t>
  </si>
  <si>
    <t>Israel</t>
  </si>
  <si>
    <t>V</t>
  </si>
  <si>
    <t>V</t>
  </si>
  <si>
    <t>X</t>
  </si>
  <si>
    <t>X</t>
  </si>
  <si>
    <t>N/A</t>
  </si>
  <si>
    <t>Militants</t>
  </si>
  <si>
    <t>V</t>
  </si>
  <si>
    <t>Tunnels</t>
  </si>
  <si>
    <t>The Washington Post</t>
  </si>
  <si>
    <t>Israeli army says it uncovered militants' tunnel in Gaza</t>
  </si>
  <si>
    <t>Neutral</t>
  </si>
  <si>
    <t>V</t>
  </si>
  <si>
    <t>V</t>
  </si>
  <si>
    <t>X</t>
  </si>
  <si>
    <t>X</t>
  </si>
  <si>
    <t>N/A</t>
  </si>
  <si>
    <t>Militants</t>
  </si>
  <si>
    <t>V</t>
  </si>
  <si>
    <t>Tunnels</t>
  </si>
  <si>
    <t>Reuters</t>
  </si>
  <si>
    <t>Jason Lange</t>
  </si>
  <si>
    <t>UPDATE 1-U.S.'s Kerry defends Israeli effort to stem rocket, tunnel attacks</t>
  </si>
  <si>
    <t>Neutral</t>
  </si>
  <si>
    <t>V</t>
  </si>
  <si>
    <t>V</t>
  </si>
  <si>
    <t>V</t>
  </si>
  <si>
    <t>X</t>
  </si>
  <si>
    <t>Attack</t>
  </si>
  <si>
    <t>N/A</t>
  </si>
  <si>
    <t>V</t>
  </si>
  <si>
    <t>Tunnels</t>
  </si>
  <si>
    <t>BBC News</t>
  </si>
  <si>
    <t>Middle East crisis: Israel releases 'Gaza tunnel footage'</t>
  </si>
  <si>
    <t>Neutral</t>
  </si>
  <si>
    <t>V</t>
  </si>
  <si>
    <t>V</t>
  </si>
  <si>
    <t>X</t>
  </si>
  <si>
    <t>X</t>
  </si>
  <si>
    <t>N/A</t>
  </si>
  <si>
    <t>Gaza</t>
  </si>
  <si>
    <t>X</t>
  </si>
  <si>
    <t>Tunnels</t>
  </si>
  <si>
    <t>BBC News</t>
  </si>
  <si>
    <t>Israel united' on Gaza offensive to eliminate militants' tunnels</t>
  </si>
  <si>
    <t>Neutral</t>
  </si>
  <si>
    <t>V</t>
  </si>
  <si>
    <t>V</t>
  </si>
  <si>
    <t>V</t>
  </si>
  <si>
    <t>X</t>
  </si>
  <si>
    <t>N/A</t>
  </si>
  <si>
    <t>Militants</t>
  </si>
  <si>
    <t>V</t>
  </si>
  <si>
    <t>Tunnels</t>
  </si>
  <si>
    <t>New York Times</t>
  </si>
  <si>
    <t>Most Advanced' Gaza-Israel Tunnel Is Found</t>
  </si>
  <si>
    <t>Israel</t>
  </si>
  <si>
    <t>V</t>
  </si>
  <si>
    <t>V</t>
  </si>
  <si>
    <t>X</t>
  </si>
  <si>
    <t>X</t>
  </si>
  <si>
    <t>N/A</t>
  </si>
  <si>
    <t>Gaza</t>
  </si>
  <si>
    <t>X</t>
  </si>
  <si>
    <t>Tunnels</t>
  </si>
  <si>
    <t>The Washington Post</t>
  </si>
  <si>
    <t>How Hamas uses its tunnels to kill and capture Israeli soldiers</t>
  </si>
  <si>
    <t>Israel</t>
  </si>
  <si>
    <t>V</t>
  </si>
  <si>
    <t>V</t>
  </si>
  <si>
    <t>X</t>
  </si>
  <si>
    <t>X</t>
  </si>
  <si>
    <t>Kill &amp; Capture</t>
  </si>
  <si>
    <t>Hamas</t>
  </si>
  <si>
    <t>V</t>
  </si>
  <si>
    <t>Tunnels</t>
  </si>
  <si>
    <t>Reuters</t>
  </si>
  <si>
    <t>Ari Rabinovitch</t>
  </si>
  <si>
    <t>Israel says kills at least 10 militants who infiltrated from Gaza</t>
  </si>
  <si>
    <t>Neutral</t>
  </si>
  <si>
    <t>V</t>
  </si>
  <si>
    <t>V</t>
  </si>
  <si>
    <t>X</t>
  </si>
  <si>
    <t>X</t>
  </si>
  <si>
    <t>Infiltration</t>
  </si>
  <si>
    <t>Militants</t>
  </si>
  <si>
    <t>V</t>
  </si>
  <si>
    <t>Tunnels</t>
  </si>
  <si>
    <t>BBC News</t>
  </si>
  <si>
    <t>Gaza: How Hamas tunnel network grew</t>
  </si>
  <si>
    <t>Neutral</t>
  </si>
  <si>
    <t>V</t>
  </si>
  <si>
    <t>V</t>
  </si>
  <si>
    <t>X</t>
  </si>
  <si>
    <t>X</t>
  </si>
  <si>
    <t>N/A</t>
  </si>
  <si>
    <t>Hamas</t>
  </si>
  <si>
    <t>V</t>
  </si>
  <si>
    <t>Tunnels</t>
  </si>
  <si>
    <t>CNN</t>
  </si>
  <si>
    <t>Israeli troops' face threat from the ground beneath their feet</t>
  </si>
  <si>
    <t>Neutral</t>
  </si>
  <si>
    <t>V</t>
  </si>
  <si>
    <t>V</t>
  </si>
  <si>
    <t>X</t>
  </si>
  <si>
    <t>X</t>
  </si>
  <si>
    <t>Kill &amp; Capture</t>
  </si>
  <si>
    <t>N/A</t>
  </si>
  <si>
    <t>V</t>
  </si>
  <si>
    <t>Tunnels</t>
  </si>
  <si>
    <t>CNN</t>
  </si>
  <si>
    <t>Tunnels cause trouble for Israeli forces</t>
  </si>
  <si>
    <t>Neutral</t>
  </si>
  <si>
    <t>V</t>
  </si>
  <si>
    <t>V</t>
  </si>
  <si>
    <t>X</t>
  </si>
  <si>
    <t>X</t>
  </si>
  <si>
    <t>N/A</t>
  </si>
  <si>
    <t>N/A</t>
  </si>
  <si>
    <t>X</t>
  </si>
  <si>
    <t>Tunnels</t>
  </si>
  <si>
    <t>New York Times</t>
  </si>
  <si>
    <t>Getting From Gaza to Israel, by Underground Tunnels</t>
  </si>
  <si>
    <t>Israel</t>
  </si>
  <si>
    <t>V</t>
  </si>
  <si>
    <t>V</t>
  </si>
  <si>
    <t>X</t>
  </si>
  <si>
    <t>X</t>
  </si>
  <si>
    <t>Infiltration</t>
  </si>
  <si>
    <t>N/A</t>
  </si>
  <si>
    <t>V</t>
  </si>
  <si>
    <t>Tunnels</t>
  </si>
  <si>
    <t>New York Times</t>
  </si>
  <si>
    <t>Recent Activity Around the Tunnels Into Israel</t>
  </si>
  <si>
    <t>Neutral</t>
  </si>
  <si>
    <t>V</t>
  </si>
  <si>
    <t>V</t>
  </si>
  <si>
    <t>V</t>
  </si>
  <si>
    <t>X</t>
  </si>
  <si>
    <t>Infiltration</t>
  </si>
  <si>
    <t>N/A</t>
  </si>
  <si>
    <t>V</t>
  </si>
  <si>
    <t>Tunnels</t>
  </si>
  <si>
    <t>New York Times</t>
  </si>
  <si>
    <t>Hamas's Tunnels to Israel - Video</t>
  </si>
  <si>
    <t>Israel</t>
  </si>
  <si>
    <t>V</t>
  </si>
  <si>
    <t>V</t>
  </si>
  <si>
    <t>X</t>
  </si>
  <si>
    <t>X</t>
  </si>
  <si>
    <t>Infiltration</t>
  </si>
  <si>
    <t>Hamas</t>
  </si>
  <si>
    <t>V</t>
  </si>
  <si>
    <t>Tunnels</t>
  </si>
  <si>
    <t>The Washington Post</t>
  </si>
  <si>
    <t>Hamas' "terror tunnels" are on today's cover</t>
  </si>
  <si>
    <t>Israel</t>
  </si>
  <si>
    <t>V</t>
  </si>
  <si>
    <t>V</t>
  </si>
  <si>
    <t>X</t>
  </si>
  <si>
    <t>X</t>
  </si>
  <si>
    <t>Terror</t>
  </si>
  <si>
    <t>Hamas</t>
  </si>
  <si>
    <t>V</t>
  </si>
  <si>
    <t>Tunnels</t>
  </si>
  <si>
    <t>Reuters</t>
  </si>
  <si>
    <t>Maayan Lubell</t>
  </si>
  <si>
    <t>Tunnel attack fears turn Gaza border kibbutzim into ghost towns</t>
  </si>
  <si>
    <t>Israel</t>
  </si>
  <si>
    <t>V</t>
  </si>
  <si>
    <t>V</t>
  </si>
  <si>
    <t>X</t>
  </si>
  <si>
    <t>V</t>
  </si>
  <si>
    <t>Attack</t>
  </si>
  <si>
    <t>N/A</t>
  </si>
  <si>
    <t>V</t>
  </si>
  <si>
    <t>Tunnels</t>
  </si>
  <si>
    <t>Defense Update</t>
  </si>
  <si>
    <t>Israel's campaign directed at Gaza's tunnel infrastructure</t>
  </si>
  <si>
    <t>Neutral</t>
  </si>
  <si>
    <t>V</t>
  </si>
  <si>
    <t>V</t>
  </si>
  <si>
    <t>V</t>
  </si>
  <si>
    <t>X</t>
  </si>
  <si>
    <t>N/A</t>
  </si>
  <si>
    <t>Gaza</t>
  </si>
  <si>
    <t>X</t>
  </si>
  <si>
    <t>Tunnels</t>
  </si>
  <si>
    <t>Las Vegas Review-Journal</t>
  </si>
  <si>
    <t>Hamas tunnels could be game changer in conflict with Israel</t>
  </si>
  <si>
    <t>Neutral</t>
  </si>
  <si>
    <t>V</t>
  </si>
  <si>
    <t>V</t>
  </si>
  <si>
    <t>X</t>
  </si>
  <si>
    <t>X</t>
  </si>
  <si>
    <t>N/A</t>
  </si>
  <si>
    <t>Hamas</t>
  </si>
  <si>
    <t>V</t>
  </si>
  <si>
    <t>Tunnels</t>
  </si>
  <si>
    <t>Bloomberg</t>
  </si>
  <si>
    <t>Secret Tunnels Under Israel Reveal Threat From Gaza</t>
  </si>
  <si>
    <t>Israel</t>
  </si>
  <si>
    <t>V</t>
  </si>
  <si>
    <t>V</t>
  </si>
  <si>
    <t>X</t>
  </si>
  <si>
    <t>X</t>
  </si>
  <si>
    <t>Infiltration</t>
  </si>
  <si>
    <t>Gaza</t>
  </si>
  <si>
    <t>V</t>
  </si>
  <si>
    <t>Tunnels</t>
  </si>
  <si>
    <t>CNN</t>
  </si>
  <si>
    <t>Lifeline to deathline: Gaza's tunnels</t>
  </si>
  <si>
    <t>Neutral</t>
  </si>
  <si>
    <t>V</t>
  </si>
  <si>
    <t>V</t>
  </si>
  <si>
    <t>X</t>
  </si>
  <si>
    <t>X</t>
  </si>
  <si>
    <t>N/A</t>
  </si>
  <si>
    <t>Gaza</t>
  </si>
  <si>
    <t>X</t>
  </si>
  <si>
    <t>Tunnels</t>
  </si>
  <si>
    <t>CNN</t>
  </si>
  <si>
    <t>CNN's Wolf Blitzer goes into a Hamas tunnel</t>
  </si>
  <si>
    <t>Neutral</t>
  </si>
  <si>
    <t>V</t>
  </si>
  <si>
    <t>V</t>
  </si>
  <si>
    <t>X</t>
  </si>
  <si>
    <t>X</t>
  </si>
  <si>
    <t>N/A</t>
  </si>
  <si>
    <t>Hamas</t>
  </si>
  <si>
    <t>V</t>
  </si>
  <si>
    <t>Tunnels</t>
  </si>
  <si>
    <t>Fox News</t>
  </si>
  <si>
    <t>General Garner: Tough task destroying Hamas tunnels in Gaza</t>
  </si>
  <si>
    <t>Neutral</t>
  </si>
  <si>
    <t>V</t>
  </si>
  <si>
    <t>V</t>
  </si>
  <si>
    <t>X</t>
  </si>
  <si>
    <t>X</t>
  </si>
  <si>
    <t>N/A</t>
  </si>
  <si>
    <t>Hamas</t>
  </si>
  <si>
    <t>V</t>
  </si>
  <si>
    <t>Tunnels</t>
  </si>
  <si>
    <t>Reuters</t>
  </si>
  <si>
    <t>Israel warns of long Gaza war as Palestinian fighters cross border</t>
  </si>
  <si>
    <t>Neutral</t>
  </si>
  <si>
    <t>V</t>
  </si>
  <si>
    <t>V</t>
  </si>
  <si>
    <t>X</t>
  </si>
  <si>
    <t>X</t>
  </si>
  <si>
    <t>Infiltration</t>
  </si>
  <si>
    <t>Palesitinians</t>
  </si>
  <si>
    <t>V</t>
  </si>
  <si>
    <t>Tunnels</t>
  </si>
  <si>
    <t>Reuters India</t>
  </si>
  <si>
    <t>Gaza militants kill five Israeli soldiers after infiltrating through tunnel</t>
  </si>
  <si>
    <t>Neutral</t>
  </si>
  <si>
    <t>V</t>
  </si>
  <si>
    <t>V</t>
  </si>
  <si>
    <t>X</t>
  </si>
  <si>
    <t>X</t>
  </si>
  <si>
    <t>Infiltration</t>
  </si>
  <si>
    <t>Militants</t>
  </si>
  <si>
    <t>V</t>
  </si>
  <si>
    <t>Tunnels</t>
  </si>
  <si>
    <t>The Telegraph</t>
  </si>
  <si>
    <t>Israeli army footage shows 'inside of Hamas tunnel from Gaza'</t>
  </si>
  <si>
    <t>Israel</t>
  </si>
  <si>
    <t>V</t>
  </si>
  <si>
    <t>V</t>
  </si>
  <si>
    <t>X</t>
  </si>
  <si>
    <t>X</t>
  </si>
  <si>
    <t>N/A</t>
  </si>
  <si>
    <t>Hamas</t>
  </si>
  <si>
    <t>V</t>
  </si>
  <si>
    <t>Tunnels</t>
  </si>
  <si>
    <t>Al Jazeera America</t>
  </si>
  <si>
    <t>Hamas' attack tunnels are transforming war with Israel</t>
  </si>
  <si>
    <t>Neutral</t>
  </si>
  <si>
    <t>V</t>
  </si>
  <si>
    <t>V</t>
  </si>
  <si>
    <t>X</t>
  </si>
  <si>
    <t>X</t>
  </si>
  <si>
    <t>Attack</t>
  </si>
  <si>
    <t>Hamas</t>
  </si>
  <si>
    <t>V</t>
  </si>
  <si>
    <t>Tunnels</t>
  </si>
  <si>
    <t>BBC News</t>
  </si>
  <si>
    <t>Israel steps up cross-border tunnel offensive</t>
  </si>
  <si>
    <t>Neutral</t>
  </si>
  <si>
    <t>V</t>
  </si>
  <si>
    <t>V</t>
  </si>
  <si>
    <t>V</t>
  </si>
  <si>
    <t>X</t>
  </si>
  <si>
    <t>N/A</t>
  </si>
  <si>
    <t>N/A</t>
  </si>
  <si>
    <t>X</t>
  </si>
  <si>
    <t>Tunnels</t>
  </si>
  <si>
    <t>BBC News</t>
  </si>
  <si>
    <t>Israel mourns tunnel attack victims</t>
  </si>
  <si>
    <t>Israel</t>
  </si>
  <si>
    <t>V</t>
  </si>
  <si>
    <t>V</t>
  </si>
  <si>
    <t>X</t>
  </si>
  <si>
    <t>X</t>
  </si>
  <si>
    <t>Attack</t>
  </si>
  <si>
    <t>N/A</t>
  </si>
  <si>
    <t>V</t>
  </si>
  <si>
    <t>Tunnels</t>
  </si>
  <si>
    <t>BBC News</t>
  </si>
  <si>
    <t>Gaza crisis: Inside militants' tunnel</t>
  </si>
  <si>
    <t>Neutral</t>
  </si>
  <si>
    <t>V</t>
  </si>
  <si>
    <t>V</t>
  </si>
  <si>
    <t>X</t>
  </si>
  <si>
    <t>X</t>
  </si>
  <si>
    <t>N/A</t>
  </si>
  <si>
    <t>Militants</t>
  </si>
  <si>
    <t>V</t>
  </si>
  <si>
    <t>Tunnels</t>
  </si>
  <si>
    <t>CNN</t>
  </si>
  <si>
    <t>Israel aims to neutralize Hamas tunnels</t>
  </si>
  <si>
    <t>Neutral</t>
  </si>
  <si>
    <t>V</t>
  </si>
  <si>
    <t>V</t>
  </si>
  <si>
    <t>V</t>
  </si>
  <si>
    <t>X</t>
  </si>
  <si>
    <t>N/A</t>
  </si>
  <si>
    <t>Hamas</t>
  </si>
  <si>
    <t>V</t>
  </si>
  <si>
    <t>Tunnels</t>
  </si>
  <si>
    <t>CNN</t>
  </si>
  <si>
    <t>Hamas tunnel threat has Israel on edge</t>
  </si>
  <si>
    <t>Israel</t>
  </si>
  <si>
    <t>V</t>
  </si>
  <si>
    <t>V</t>
  </si>
  <si>
    <t>X</t>
  </si>
  <si>
    <t>V</t>
  </si>
  <si>
    <t>N/A</t>
  </si>
  <si>
    <t>Hamas</t>
  </si>
  <si>
    <t>V</t>
  </si>
  <si>
    <t>Tunnels</t>
  </si>
  <si>
    <t>CNN</t>
  </si>
  <si>
    <t>Hamas official: Tunnels built to fight</t>
  </si>
  <si>
    <t>Neutral</t>
  </si>
  <si>
    <t>V</t>
  </si>
  <si>
    <t>V</t>
  </si>
  <si>
    <t>X</t>
  </si>
  <si>
    <t>X</t>
  </si>
  <si>
    <t>Kill &amp; Capture</t>
  </si>
  <si>
    <t>Hamas</t>
  </si>
  <si>
    <t>V</t>
  </si>
  <si>
    <t>Tunnels</t>
  </si>
  <si>
    <t>Daily Mail</t>
  </si>
  <si>
    <t>Hamas' extraordinary propaganda video which claims to show brazen daylight attack on Israeli army watchtower launched from a tunnel with five guards being killed</t>
  </si>
  <si>
    <t>Neutral</t>
  </si>
  <si>
    <t>V</t>
  </si>
  <si>
    <t>V</t>
  </si>
  <si>
    <t>X</t>
  </si>
  <si>
    <t>X</t>
  </si>
  <si>
    <t>N/A</t>
  </si>
  <si>
    <t>Hamas</t>
  </si>
  <si>
    <t>V</t>
  </si>
  <si>
    <t>Tunnels</t>
  </si>
  <si>
    <t>Huffington Post</t>
  </si>
  <si>
    <t>Israel Brings Journalists Into Hamas Tunnels To Showcase Underground Threat</t>
  </si>
  <si>
    <t>Neutral</t>
  </si>
  <si>
    <t>V</t>
  </si>
  <si>
    <t>V</t>
  </si>
  <si>
    <t>X</t>
  </si>
  <si>
    <t>X</t>
  </si>
  <si>
    <t>N/A</t>
  </si>
  <si>
    <t>Hamas</t>
  </si>
  <si>
    <t>V</t>
  </si>
  <si>
    <t>Tunnels</t>
  </si>
  <si>
    <t>International Business Times</t>
  </si>
  <si>
    <t>Gaza Crisis: Hamas Military Wing Release Video of Covert Tunnel Raid Which Killed Five IDF Soldiers</t>
  </si>
  <si>
    <t>Neutral</t>
  </si>
  <si>
    <t>V</t>
  </si>
  <si>
    <t>V</t>
  </si>
  <si>
    <t>X</t>
  </si>
  <si>
    <t>X</t>
  </si>
  <si>
    <t>Kill &amp; Capture</t>
  </si>
  <si>
    <t>Hamas</t>
  </si>
  <si>
    <t>V</t>
  </si>
  <si>
    <t>Tunnels</t>
  </si>
  <si>
    <t>International Business Times</t>
  </si>
  <si>
    <t>Gaza Crisis: Five Palestinian Militants Killed Infiltrating Israel after Hamas Reject Ceasefire</t>
  </si>
  <si>
    <t>Neutral</t>
  </si>
  <si>
    <t>V</t>
  </si>
  <si>
    <t>V</t>
  </si>
  <si>
    <t>X</t>
  </si>
  <si>
    <t>X</t>
  </si>
  <si>
    <t>Infiltration</t>
  </si>
  <si>
    <t>Hamas</t>
  </si>
  <si>
    <t>V</t>
  </si>
  <si>
    <t>Tunnels</t>
  </si>
  <si>
    <t>Public Radio International</t>
  </si>
  <si>
    <t>Hamas' tunnels are powerful weapons in the psychological war in Gaza</t>
  </si>
  <si>
    <t>Neutral</t>
  </si>
  <si>
    <t>V</t>
  </si>
  <si>
    <t>V</t>
  </si>
  <si>
    <t>X</t>
  </si>
  <si>
    <t>V</t>
  </si>
  <si>
    <t>N/A</t>
  </si>
  <si>
    <t>Hamas</t>
  </si>
  <si>
    <t>V</t>
  </si>
  <si>
    <t>Tunnels</t>
  </si>
  <si>
    <t>TheBlaze.com</t>
  </si>
  <si>
    <t>Five Israeli Soldiers Killed After Hamas Militants Sneak Through Tunnel</t>
  </si>
  <si>
    <t>Neutral</t>
  </si>
  <si>
    <t>V</t>
  </si>
  <si>
    <t>V</t>
  </si>
  <si>
    <t>X</t>
  </si>
  <si>
    <t>X</t>
  </si>
  <si>
    <t>Infiltration</t>
  </si>
  <si>
    <t>Hamas</t>
  </si>
  <si>
    <t>V</t>
  </si>
  <si>
    <t>Tunnels</t>
  </si>
  <si>
    <t>Times of India</t>
  </si>
  <si>
    <t>Israel-Gaza conflict: Tunnels lead right to the heart of Israeli fear</t>
  </si>
  <si>
    <t>Israel</t>
  </si>
  <si>
    <t>V</t>
  </si>
  <si>
    <t>V</t>
  </si>
  <si>
    <t>X</t>
  </si>
  <si>
    <t>V</t>
  </si>
  <si>
    <t>N/A</t>
  </si>
  <si>
    <t>N/A</t>
  </si>
  <si>
    <t>V</t>
  </si>
  <si>
    <t>Tunnels</t>
  </si>
  <si>
    <t>Reuters</t>
  </si>
  <si>
    <t>Gaza militants kill five Israeli soldiers after infiltrating through tunnel</t>
  </si>
  <si>
    <t>Neutral</t>
  </si>
  <si>
    <t>V</t>
  </si>
  <si>
    <t>V</t>
  </si>
  <si>
    <t>X</t>
  </si>
  <si>
    <t>X</t>
  </si>
  <si>
    <t>Infiltration</t>
  </si>
  <si>
    <t>Militants</t>
  </si>
  <si>
    <t>V</t>
  </si>
  <si>
    <t>Tunnels</t>
  </si>
  <si>
    <t>Business Insider</t>
  </si>
  <si>
    <t>Gaza toll soars as Israel 'days' from completing tunnel hunt</t>
  </si>
  <si>
    <t>Neutral</t>
  </si>
  <si>
    <t>V</t>
  </si>
  <si>
    <t>V</t>
  </si>
  <si>
    <t>V</t>
  </si>
  <si>
    <t>X</t>
  </si>
  <si>
    <t>N/A</t>
  </si>
  <si>
    <t>N/A</t>
  </si>
  <si>
    <t>X</t>
  </si>
  <si>
    <t>Tunnels</t>
  </si>
  <si>
    <t>FRANCE 24</t>
  </si>
  <si>
    <t>Israel says it is 'days' from completing Gaza tunnel hunt</t>
  </si>
  <si>
    <t>Neutral</t>
  </si>
  <si>
    <t>V</t>
  </si>
  <si>
    <t>V</t>
  </si>
  <si>
    <t>V</t>
  </si>
  <si>
    <t>X</t>
  </si>
  <si>
    <t>N/A</t>
  </si>
  <si>
    <t>N/A</t>
  </si>
  <si>
    <t>X</t>
  </si>
  <si>
    <t>Tunnels</t>
  </si>
  <si>
    <t>Los Angeles Times</t>
  </si>
  <si>
    <t>Gaza tunnel network threat leaves Israelis shaken</t>
  </si>
  <si>
    <t>Israel</t>
  </si>
  <si>
    <t>V</t>
  </si>
  <si>
    <t>V</t>
  </si>
  <si>
    <t>X</t>
  </si>
  <si>
    <t>V</t>
  </si>
  <si>
    <t>N/A</t>
  </si>
  <si>
    <t>Gaza</t>
  </si>
  <si>
    <t>V</t>
  </si>
  <si>
    <t>Tunnels</t>
  </si>
  <si>
    <t>NBC News</t>
  </si>
  <si>
    <t>Gaza Conflict: A View From Inside a Hamas 'Attack' Tunnel</t>
  </si>
  <si>
    <t>Israel</t>
  </si>
  <si>
    <t>V</t>
  </si>
  <si>
    <t>V</t>
  </si>
  <si>
    <t>X</t>
  </si>
  <si>
    <t>X</t>
  </si>
  <si>
    <t>Attack</t>
  </si>
  <si>
    <t>Hamas</t>
  </si>
  <si>
    <t>V</t>
  </si>
  <si>
    <t>Tunnels</t>
  </si>
  <si>
    <t>Newsweek</t>
  </si>
  <si>
    <t>Israeli Troops, Using Sniffer Dogs and Robots, Hunt for Gaza Tunnels</t>
  </si>
  <si>
    <t>Neutral</t>
  </si>
  <si>
    <t>V</t>
  </si>
  <si>
    <t>V</t>
  </si>
  <si>
    <t>V</t>
  </si>
  <si>
    <t>X</t>
  </si>
  <si>
    <t>N/A</t>
  </si>
  <si>
    <t>Gaza</t>
  </si>
  <si>
    <t>X</t>
  </si>
  <si>
    <t>Tunnels</t>
  </si>
  <si>
    <t>The Daily Star</t>
  </si>
  <si>
    <t>Israel 'to destroy Gaza tunnels'</t>
  </si>
  <si>
    <t>Neutral</t>
  </si>
  <si>
    <t>V</t>
  </si>
  <si>
    <t>V</t>
  </si>
  <si>
    <t>V</t>
  </si>
  <si>
    <t>X</t>
  </si>
  <si>
    <t>N/A</t>
  </si>
  <si>
    <t>Gaza</t>
  </si>
  <si>
    <t>X</t>
  </si>
  <si>
    <t>Tunnels</t>
  </si>
  <si>
    <t>The Daily Star</t>
  </si>
  <si>
    <t>Palestinian tunnels show a determination to fight</t>
  </si>
  <si>
    <t>Neutral</t>
  </si>
  <si>
    <t>V</t>
  </si>
  <si>
    <t>V</t>
  </si>
  <si>
    <t>X</t>
  </si>
  <si>
    <t>X</t>
  </si>
  <si>
    <t>N/A</t>
  </si>
  <si>
    <t>Palesitinians</t>
  </si>
  <si>
    <t>X</t>
  </si>
  <si>
    <t>Tunnels</t>
  </si>
  <si>
    <t>The Globe and Mail</t>
  </si>
  <si>
    <t>In Gaza, it's all about the tunnels</t>
  </si>
  <si>
    <t>Neutral</t>
  </si>
  <si>
    <t>V</t>
  </si>
  <si>
    <t>V</t>
  </si>
  <si>
    <t>X</t>
  </si>
  <si>
    <t>X</t>
  </si>
  <si>
    <t>N/A</t>
  </si>
  <si>
    <t>N/A</t>
  </si>
  <si>
    <t>X</t>
  </si>
  <si>
    <t>Tunnels</t>
  </si>
  <si>
    <t>TIME</t>
  </si>
  <si>
    <t>Israel's Operation in Gaza Spreads Beyond Just Tunnels</t>
  </si>
  <si>
    <t>Neutral</t>
  </si>
  <si>
    <t>V</t>
  </si>
  <si>
    <t>V</t>
  </si>
  <si>
    <t>V</t>
  </si>
  <si>
    <t>X</t>
  </si>
  <si>
    <t>N/A</t>
  </si>
  <si>
    <t>N/A</t>
  </si>
  <si>
    <t>X</t>
  </si>
  <si>
    <t>Tunnels</t>
  </si>
  <si>
    <t>Yahoo!7 News</t>
  </si>
  <si>
    <t>Inside the secret tunnels beneath the Israel Gaza border</t>
  </si>
  <si>
    <t>Israel</t>
  </si>
  <si>
    <t>V</t>
  </si>
  <si>
    <t>V</t>
  </si>
  <si>
    <t>X</t>
  </si>
  <si>
    <t>X</t>
  </si>
  <si>
    <t>Infiltration</t>
  </si>
  <si>
    <t>N/A</t>
  </si>
  <si>
    <t>V</t>
  </si>
  <si>
    <t>Tunnels</t>
  </si>
  <si>
    <t>BBC News</t>
  </si>
  <si>
    <t>Israel 'to destroy' Hamas Gaza tunnels - Netanyahu</t>
  </si>
  <si>
    <t>Neutral</t>
  </si>
  <si>
    <t>V</t>
  </si>
  <si>
    <t>V</t>
  </si>
  <si>
    <t>V</t>
  </si>
  <si>
    <t>X</t>
  </si>
  <si>
    <t>N/A</t>
  </si>
  <si>
    <t>Hamas</t>
  </si>
  <si>
    <t>V</t>
  </si>
  <si>
    <t>Tunnels</t>
  </si>
  <si>
    <t>Bloomberg</t>
  </si>
  <si>
    <t>Netanyahu Says Israel Must Destroy Hamas Tunnels in Gaza</t>
  </si>
  <si>
    <t>Neutral</t>
  </si>
  <si>
    <t>V</t>
  </si>
  <si>
    <t>V</t>
  </si>
  <si>
    <t>V</t>
  </si>
  <si>
    <t>X</t>
  </si>
  <si>
    <t>N/A</t>
  </si>
  <si>
    <t>Hamas</t>
  </si>
  <si>
    <t>V</t>
  </si>
  <si>
    <t>Tunnels</t>
  </si>
  <si>
    <t>FRANCE 24</t>
  </si>
  <si>
    <t>Video: Inside Hamas 'terror' tunnels in Gaza</t>
  </si>
  <si>
    <t>Israel</t>
  </si>
  <si>
    <t>V</t>
  </si>
  <si>
    <t>V</t>
  </si>
  <si>
    <t>X</t>
  </si>
  <si>
    <t>V</t>
  </si>
  <si>
    <t>Terror</t>
  </si>
  <si>
    <t>Hamas</t>
  </si>
  <si>
    <t>V</t>
  </si>
  <si>
    <t>Tunnels</t>
  </si>
  <si>
    <t>London South East</t>
  </si>
  <si>
    <t>Netanyahu Vows To Continue Destroying Gaza Tunnels</t>
  </si>
  <si>
    <t>Neutral</t>
  </si>
  <si>
    <t>V</t>
  </si>
  <si>
    <t>V</t>
  </si>
  <si>
    <t>V</t>
  </si>
  <si>
    <t>X</t>
  </si>
  <si>
    <t>N/A</t>
  </si>
  <si>
    <t>Gaza</t>
  </si>
  <si>
    <t>X</t>
  </si>
  <si>
    <t>Tunnels</t>
  </si>
  <si>
    <t>National Post</t>
  </si>
  <si>
    <t>Israel prepares to push troops deeper into Gaza in bid to destroy Hamas tunnel network</t>
  </si>
  <si>
    <t>Neutral</t>
  </si>
  <si>
    <t>V</t>
  </si>
  <si>
    <t>V</t>
  </si>
  <si>
    <t>V</t>
  </si>
  <si>
    <t>X</t>
  </si>
  <si>
    <t>N/A</t>
  </si>
  <si>
    <t>Hamas</t>
  </si>
  <si>
    <t>V</t>
  </si>
  <si>
    <t>Tunnels</t>
  </si>
  <si>
    <t>National Post</t>
  </si>
  <si>
    <t>Israel needs a few more days to finish blowing up Hamas’s secret kidnapping tunnels, army says</t>
  </si>
  <si>
    <t>Israel</t>
  </si>
  <si>
    <t>V</t>
  </si>
  <si>
    <t>V</t>
  </si>
  <si>
    <t>V</t>
  </si>
  <si>
    <t>X</t>
  </si>
  <si>
    <t>Kidnapping</t>
  </si>
  <si>
    <t>Hamas</t>
  </si>
  <si>
    <t>V</t>
  </si>
  <si>
    <t>Tunnels</t>
  </si>
  <si>
    <t>NBCNews.com</t>
  </si>
  <si>
    <t>No Gaza Cease-Fire Until Hamas Tunnels Destroyed: Netanyahu</t>
  </si>
  <si>
    <t>Neutral</t>
  </si>
  <si>
    <t>V</t>
  </si>
  <si>
    <t>V</t>
  </si>
  <si>
    <t>V</t>
  </si>
  <si>
    <t>X</t>
  </si>
  <si>
    <t>N/A</t>
  </si>
  <si>
    <t>Hamas</t>
  </si>
  <si>
    <t>V</t>
  </si>
  <si>
    <t>Tunnels</t>
  </si>
  <si>
    <t>New York Times</t>
  </si>
  <si>
    <t>Israel on Destruction of Gaza Tunnels - Video</t>
  </si>
  <si>
    <t>Neutral</t>
  </si>
  <si>
    <t>V</t>
  </si>
  <si>
    <t>V</t>
  </si>
  <si>
    <t>V</t>
  </si>
  <si>
    <t>X</t>
  </si>
  <si>
    <t>N/A</t>
  </si>
  <si>
    <t>Gaza</t>
  </si>
  <si>
    <t>X</t>
  </si>
  <si>
    <t>Tunnels</t>
  </si>
  <si>
    <t>Oneindia</t>
  </si>
  <si>
    <t>Israel widens Gaza offensive, vows to destroy Hamas tunnels</t>
  </si>
  <si>
    <t>Neutral</t>
  </si>
  <si>
    <t>V</t>
  </si>
  <si>
    <t>V</t>
  </si>
  <si>
    <t>V</t>
  </si>
  <si>
    <t>X</t>
  </si>
  <si>
    <t>N/A</t>
  </si>
  <si>
    <t>Hamas</t>
  </si>
  <si>
    <t>V</t>
  </si>
  <si>
    <t>Tunnels</t>
  </si>
  <si>
    <t>Reuters India</t>
  </si>
  <si>
    <t>Netanyahu vows to complete Gaza tunnels destruction</t>
  </si>
  <si>
    <t>Neutral</t>
  </si>
  <si>
    <t>V</t>
  </si>
  <si>
    <t>V</t>
  </si>
  <si>
    <t>V</t>
  </si>
  <si>
    <t>X</t>
  </si>
  <si>
    <t>N/A</t>
  </si>
  <si>
    <t>Gaza</t>
  </si>
  <si>
    <t>X</t>
  </si>
  <si>
    <t>Tunnels</t>
  </si>
  <si>
    <t>The Independent</t>
  </si>
  <si>
    <t>Israel-Gaza conflict: Netanyahu vows to continue operations until all tunnels are destroyed 'with or without a ceasefire'</t>
  </si>
  <si>
    <t>Neutral</t>
  </si>
  <si>
    <t>V</t>
  </si>
  <si>
    <t>V</t>
  </si>
  <si>
    <t>V</t>
  </si>
  <si>
    <t>X</t>
  </si>
  <si>
    <t>N/A</t>
  </si>
  <si>
    <t>N/A</t>
  </si>
  <si>
    <t>X</t>
  </si>
  <si>
    <t>Tunnels</t>
  </si>
  <si>
    <t>The Japan Times</t>
  </si>
  <si>
    <t>Hamas tunnel threat at center of war with Israel</t>
  </si>
  <si>
    <t>Neutral</t>
  </si>
  <si>
    <t>V</t>
  </si>
  <si>
    <t>V</t>
  </si>
  <si>
    <t>V</t>
  </si>
  <si>
    <t>X</t>
  </si>
  <si>
    <t>N/A</t>
  </si>
  <si>
    <t>Hamas</t>
  </si>
  <si>
    <t>V</t>
  </si>
  <si>
    <t>Tunnels</t>
  </si>
  <si>
    <t>The New Indian Express</t>
  </si>
  <si>
    <t>EU Condemns UN Shelter Shelling, Netanyahu Vows Tunnel Destruction</t>
  </si>
  <si>
    <t>Neutral</t>
  </si>
  <si>
    <t>V</t>
  </si>
  <si>
    <t>V</t>
  </si>
  <si>
    <t>V</t>
  </si>
  <si>
    <t>X</t>
  </si>
  <si>
    <t>N/A</t>
  </si>
  <si>
    <t>N/A</t>
  </si>
  <si>
    <t>X</t>
  </si>
  <si>
    <t>Tunnels</t>
  </si>
  <si>
    <t>The Telegraph</t>
  </si>
  <si>
    <t>Israeli army uncover Hamas militant tunnel near Gaza market</t>
  </si>
  <si>
    <t>Israel</t>
  </si>
  <si>
    <t>V</t>
  </si>
  <si>
    <t>V</t>
  </si>
  <si>
    <t>X</t>
  </si>
  <si>
    <t>X</t>
  </si>
  <si>
    <t>N/A</t>
  </si>
  <si>
    <t>Hamas</t>
  </si>
  <si>
    <t>V</t>
  </si>
  <si>
    <t>Tunnels</t>
  </si>
  <si>
    <t>The Washington Post</t>
  </si>
  <si>
    <t>Hamas tunnels stoke anxiety, bolstering Israelis' support of war</t>
  </si>
  <si>
    <t>Israel</t>
  </si>
  <si>
    <t>V</t>
  </si>
  <si>
    <t>V</t>
  </si>
  <si>
    <t>X</t>
  </si>
  <si>
    <t>V</t>
  </si>
  <si>
    <t>N/A</t>
  </si>
  <si>
    <t>Hamas</t>
  </si>
  <si>
    <t>V</t>
  </si>
  <si>
    <t>Tunnels</t>
  </si>
  <si>
    <t>The Washington Post</t>
  </si>
  <si>
    <t>IDF video claims to show mosque with tunnel, weapons</t>
  </si>
  <si>
    <t>Neutral</t>
  </si>
  <si>
    <t>V</t>
  </si>
  <si>
    <t>V</t>
  </si>
  <si>
    <t>X</t>
  </si>
  <si>
    <t>X</t>
  </si>
  <si>
    <t>N/A</t>
  </si>
  <si>
    <t>N/A</t>
  </si>
  <si>
    <t>X</t>
  </si>
  <si>
    <t>Tunnels</t>
  </si>
  <si>
    <t>U.S. News &amp; World Report</t>
  </si>
  <si>
    <t>Israeli Military Targets Tunnels in Gaza Strip</t>
  </si>
  <si>
    <t>Neutral</t>
  </si>
  <si>
    <t>V</t>
  </si>
  <si>
    <t>V</t>
  </si>
  <si>
    <t>V</t>
  </si>
  <si>
    <t>X</t>
  </si>
  <si>
    <t>N/A</t>
  </si>
  <si>
    <t>N/A</t>
  </si>
  <si>
    <t>X</t>
  </si>
  <si>
    <t>Tunnels</t>
  </si>
  <si>
    <t>Washington Times</t>
  </si>
  <si>
    <t>Echoes of Vietnam: Israel surprised by Hamas' advanced tunnel network</t>
  </si>
  <si>
    <t>Neutral</t>
  </si>
  <si>
    <t>V</t>
  </si>
  <si>
    <t>V</t>
  </si>
  <si>
    <t>X</t>
  </si>
  <si>
    <t>X</t>
  </si>
  <si>
    <t>N/A</t>
  </si>
  <si>
    <t>Hamas</t>
  </si>
  <si>
    <t>V</t>
  </si>
  <si>
    <t>Tunnels</t>
  </si>
  <si>
    <t>Zee News</t>
  </si>
  <si>
    <t>Gaza LIVE: Israel says Hamas terror tunnel found under mosque prayer room</t>
  </si>
  <si>
    <t>Israel</t>
  </si>
  <si>
    <t>V</t>
  </si>
  <si>
    <t>V</t>
  </si>
  <si>
    <t>X</t>
  </si>
  <si>
    <t>X</t>
  </si>
  <si>
    <t>Terror</t>
  </si>
  <si>
    <t>Hamas</t>
  </si>
  <si>
    <t>V</t>
  </si>
  <si>
    <t>Tunnels</t>
  </si>
  <si>
    <t>Reuters</t>
  </si>
  <si>
    <t>Dan Williams</t>
  </si>
  <si>
    <t>UPDATE 1-Israeli troops, with dogs and robots, track Gaza tunnels</t>
  </si>
  <si>
    <t>Neutral</t>
  </si>
  <si>
    <t>V</t>
  </si>
  <si>
    <t>V</t>
  </si>
  <si>
    <t>V</t>
  </si>
  <si>
    <t>X</t>
  </si>
  <si>
    <t>N/A</t>
  </si>
  <si>
    <t>Gaza</t>
  </si>
  <si>
    <t>X</t>
  </si>
  <si>
    <t>Tunnels</t>
  </si>
  <si>
    <t>Reuters</t>
  </si>
  <si>
    <t>Dan Williams</t>
  </si>
  <si>
    <t>REFILE-Gaza toll soars as Israel "days" from completing tunnel hunt</t>
  </si>
  <si>
    <t>Neutral</t>
  </si>
  <si>
    <t>V</t>
  </si>
  <si>
    <t>V</t>
  </si>
  <si>
    <t>V</t>
  </si>
  <si>
    <t>X</t>
  </si>
  <si>
    <t>N/A</t>
  </si>
  <si>
    <t>N/A</t>
  </si>
  <si>
    <t>X</t>
  </si>
  <si>
    <t>Tunnels</t>
  </si>
  <si>
    <t>Reuters</t>
  </si>
  <si>
    <t>Jeffrey Heller</t>
  </si>
  <si>
    <t>Netanyahu says determined to destroy Gaza border tunnels before truce</t>
  </si>
  <si>
    <t>Neutral</t>
  </si>
  <si>
    <t>V</t>
  </si>
  <si>
    <t>V</t>
  </si>
  <si>
    <t>V</t>
  </si>
  <si>
    <t>X</t>
  </si>
  <si>
    <t>N/A</t>
  </si>
  <si>
    <t>N/A</t>
  </si>
  <si>
    <t>X</t>
  </si>
  <si>
    <t>Tunnels</t>
  </si>
  <si>
    <t>Reuters</t>
  </si>
  <si>
    <t>Maayan Lubell</t>
  </si>
  <si>
    <t>UPDATE 6-Netanyahu vows to complete Gaza tunnels destruction</t>
  </si>
  <si>
    <t>Neutral</t>
  </si>
  <si>
    <t>V</t>
  </si>
  <si>
    <t>V</t>
  </si>
  <si>
    <t>V</t>
  </si>
  <si>
    <t>X</t>
  </si>
  <si>
    <t>N/A</t>
  </si>
  <si>
    <t>Gaza</t>
  </si>
  <si>
    <t>X</t>
  </si>
  <si>
    <t>Tunnels</t>
  </si>
  <si>
    <t>Al-Bawaba</t>
  </si>
  <si>
    <t>Israeli soldier goes missing in Gaza tunnels, Israel fears militant abduction</t>
  </si>
  <si>
    <t>Neutral</t>
  </si>
  <si>
    <t>V</t>
  </si>
  <si>
    <t>V</t>
  </si>
  <si>
    <t>X</t>
  </si>
  <si>
    <t>X</t>
  </si>
  <si>
    <t>Kill &amp; Capture</t>
  </si>
  <si>
    <t>Gaza</t>
  </si>
  <si>
    <t>V</t>
  </si>
  <si>
    <t>Tunnels</t>
  </si>
  <si>
    <t>Belfast Telegraph</t>
  </si>
  <si>
    <t>Israel will destroy tunnels 'with or without ceasefire'</t>
  </si>
  <si>
    <t>Neutral</t>
  </si>
  <si>
    <t>V</t>
  </si>
  <si>
    <t>V</t>
  </si>
  <si>
    <t>V</t>
  </si>
  <si>
    <t>X</t>
  </si>
  <si>
    <t>N/A</t>
  </si>
  <si>
    <t>N/A</t>
  </si>
  <si>
    <t>X</t>
  </si>
  <si>
    <t>Tunnels</t>
  </si>
  <si>
    <t>Los Angeles Times</t>
  </si>
  <si>
    <t>Gaza tunnels: An underground war</t>
  </si>
  <si>
    <t>Neutral</t>
  </si>
  <si>
    <t>V</t>
  </si>
  <si>
    <t>V</t>
  </si>
  <si>
    <t>X</t>
  </si>
  <si>
    <t>X</t>
  </si>
  <si>
    <t>N/A</t>
  </si>
  <si>
    <t>Gaza</t>
  </si>
  <si>
    <t>X</t>
  </si>
  <si>
    <t>Tunnels</t>
  </si>
  <si>
    <t>NDTV</t>
  </si>
  <si>
    <t>In Tunnel War, Israeli Playbook Shows Its Holes</t>
  </si>
  <si>
    <t>Neutral</t>
  </si>
  <si>
    <t>V</t>
  </si>
  <si>
    <t>V</t>
  </si>
  <si>
    <t>X</t>
  </si>
  <si>
    <t>X</t>
  </si>
  <si>
    <t>N/A</t>
  </si>
  <si>
    <t>N/A</t>
  </si>
  <si>
    <t>V</t>
  </si>
  <si>
    <t>Tunnels</t>
  </si>
  <si>
    <t>New York Times</t>
  </si>
  <si>
    <t>In Tunnel War, Israeli Playbook Offers Few Ideas</t>
  </si>
  <si>
    <t>Neutral</t>
  </si>
  <si>
    <t>V</t>
  </si>
  <si>
    <t>V</t>
  </si>
  <si>
    <t>X</t>
  </si>
  <si>
    <t>X</t>
  </si>
  <si>
    <t>N/A</t>
  </si>
  <si>
    <t>N/A</t>
  </si>
  <si>
    <t>V</t>
  </si>
  <si>
    <t>Tunnels</t>
  </si>
  <si>
    <t>The Globe and Mail</t>
  </si>
  <si>
    <t>Israel's target remains Hamas tunnels</t>
  </si>
  <si>
    <t>Neutral</t>
  </si>
  <si>
    <t>V</t>
  </si>
  <si>
    <t>V</t>
  </si>
  <si>
    <t>V</t>
  </si>
  <si>
    <t>X</t>
  </si>
  <si>
    <t>N/A</t>
  </si>
  <si>
    <t>Hamas</t>
  </si>
  <si>
    <t>V</t>
  </si>
  <si>
    <t>Tunnels</t>
  </si>
  <si>
    <t>World Tribune</t>
  </si>
  <si>
    <t>Report: Israeli technology no match for Hamas tunnels</t>
  </si>
  <si>
    <t>Hamas</t>
  </si>
  <si>
    <t>V</t>
  </si>
  <si>
    <t>V</t>
  </si>
  <si>
    <t>X</t>
  </si>
  <si>
    <t>X</t>
  </si>
  <si>
    <t>N/A</t>
  </si>
  <si>
    <t>Hamas</t>
  </si>
  <si>
    <t>V</t>
  </si>
  <si>
    <t>Tunnels</t>
  </si>
  <si>
    <t>CNN</t>
  </si>
  <si>
    <t>Hamas targets soldiers destroying tunnels</t>
  </si>
  <si>
    <t>Neutral</t>
  </si>
  <si>
    <t>V</t>
  </si>
  <si>
    <t>V</t>
  </si>
  <si>
    <t>V</t>
  </si>
  <si>
    <t>X</t>
  </si>
  <si>
    <t>N/A</t>
  </si>
  <si>
    <t>Hamas</t>
  </si>
  <si>
    <t>V</t>
  </si>
  <si>
    <t>Tunnels</t>
  </si>
  <si>
    <t>International Policy Digest</t>
  </si>
  <si>
    <t>Tunnel Wars: Israel's Worst Fears are Realized</t>
  </si>
  <si>
    <t>Israel</t>
  </si>
  <si>
    <t>V</t>
  </si>
  <si>
    <t>V</t>
  </si>
  <si>
    <t>X</t>
  </si>
  <si>
    <t>V</t>
  </si>
  <si>
    <t>N/A</t>
  </si>
  <si>
    <t>N/A</t>
  </si>
  <si>
    <t>V</t>
  </si>
  <si>
    <t>Tunnels</t>
  </si>
  <si>
    <t>Reuters</t>
  </si>
  <si>
    <t>Israel says ready to keep up Gaza war after tunnels razed</t>
  </si>
  <si>
    <t>Neutral</t>
  </si>
  <si>
    <t>V</t>
  </si>
  <si>
    <t>V</t>
  </si>
  <si>
    <t>V</t>
  </si>
  <si>
    <t>X</t>
  </si>
  <si>
    <t>N/A</t>
  </si>
  <si>
    <t>N/A</t>
  </si>
  <si>
    <t>X</t>
  </si>
  <si>
    <t>Tunnels</t>
  </si>
  <si>
    <t>Los Angeles Times</t>
  </si>
  <si>
    <t>With all that concrete, why didn't Hamas build shelters?</t>
  </si>
  <si>
    <t>Israel</t>
  </si>
  <si>
    <t>V</t>
  </si>
  <si>
    <t>V</t>
  </si>
  <si>
    <t>X</t>
  </si>
  <si>
    <t>X</t>
  </si>
  <si>
    <t>N/A</t>
  </si>
  <si>
    <t>Hamas</t>
  </si>
  <si>
    <t>V</t>
  </si>
  <si>
    <t>Tunnels</t>
  </si>
  <si>
    <t>Jacksonville Daily News</t>
  </si>
  <si>
    <t>Gaza tunnels were a threat to Israel</t>
  </si>
  <si>
    <t>Israel</t>
  </si>
  <si>
    <t>V</t>
  </si>
  <si>
    <t>V</t>
  </si>
  <si>
    <t>X</t>
  </si>
  <si>
    <t>X</t>
  </si>
  <si>
    <t>N/A</t>
  </si>
  <si>
    <t>Gaza</t>
  </si>
  <si>
    <t>X</t>
  </si>
  <si>
    <t>Tunnels</t>
  </si>
  <si>
    <t>The Telegraph</t>
  </si>
  <si>
    <t>Israeli forces unearth 'terror motorcycles' from alleged Hamas tunnel in new video</t>
  </si>
  <si>
    <t>Neutral</t>
  </si>
  <si>
    <t>V</t>
  </si>
  <si>
    <t>V</t>
  </si>
  <si>
    <t>X</t>
  </si>
  <si>
    <t>X</t>
  </si>
  <si>
    <t>N/A</t>
  </si>
  <si>
    <t>Hamas</t>
  </si>
  <si>
    <t>V</t>
  </si>
  <si>
    <t>Tunnels</t>
  </si>
  <si>
    <t>Indianapolis Star</t>
  </si>
  <si>
    <t>Gaza tunnels used to terrorize Israelis</t>
  </si>
  <si>
    <t>Israel</t>
  </si>
  <si>
    <t>V</t>
  </si>
  <si>
    <t>V</t>
  </si>
  <si>
    <t>X</t>
  </si>
  <si>
    <t>V</t>
  </si>
  <si>
    <t>Terror</t>
  </si>
  <si>
    <t>Gaza</t>
  </si>
  <si>
    <t>V</t>
  </si>
  <si>
    <t>Tunnels</t>
  </si>
  <si>
    <t>Reuters</t>
  </si>
  <si>
    <t>Israeli army completes Gaza tunnel hunt -radio</t>
  </si>
  <si>
    <t>Neutral</t>
  </si>
  <si>
    <t>V</t>
  </si>
  <si>
    <t>V</t>
  </si>
  <si>
    <t>V</t>
  </si>
  <si>
    <t>X</t>
  </si>
  <si>
    <t>N/A</t>
  </si>
  <si>
    <t>Gaza</t>
  </si>
  <si>
    <t>X</t>
  </si>
  <si>
    <t>Tunnels</t>
  </si>
  <si>
    <t>Reuters</t>
  </si>
  <si>
    <t>Maayan Lubell</t>
  </si>
  <si>
    <t>Israelis on Gaza border fear threat from tunnels isn't over</t>
  </si>
  <si>
    <t>Neutral</t>
  </si>
  <si>
    <t>V</t>
  </si>
  <si>
    <t>V</t>
  </si>
  <si>
    <t>X</t>
  </si>
  <si>
    <t>V</t>
  </si>
  <si>
    <t>N/A</t>
  </si>
  <si>
    <t>N/A</t>
  </si>
  <si>
    <t>V</t>
  </si>
  <si>
    <t>Tunnels</t>
  </si>
  <si>
    <t>CNN</t>
  </si>
  <si>
    <t>How Hamas tries to kidnap IDF soldiers</t>
  </si>
  <si>
    <t>Israel</t>
  </si>
  <si>
    <t>V</t>
  </si>
  <si>
    <t>V</t>
  </si>
  <si>
    <t>X</t>
  </si>
  <si>
    <t>X</t>
  </si>
  <si>
    <t>Kidnapping</t>
  </si>
  <si>
    <t>Hamas</t>
  </si>
  <si>
    <t>V</t>
  </si>
  <si>
    <t>Tunnels</t>
  </si>
  <si>
    <t>Reuters</t>
  </si>
  <si>
    <t>Dan Williams</t>
  </si>
  <si>
    <t>Israel looking to technology to counter Gaza tunnels -army</t>
  </si>
  <si>
    <t>Neutral</t>
  </si>
  <si>
    <t>V</t>
  </si>
  <si>
    <t>V</t>
  </si>
  <si>
    <t>X</t>
  </si>
  <si>
    <t>X</t>
  </si>
  <si>
    <t>N/A</t>
  </si>
  <si>
    <t>Gaza</t>
  </si>
  <si>
    <t>X</t>
  </si>
  <si>
    <t>Tunnels</t>
  </si>
  <si>
    <t>The Washington Post</t>
  </si>
  <si>
    <t>Hamas: Tunnels operating despite Israeli bombardment</t>
  </si>
  <si>
    <t>Neutral</t>
  </si>
  <si>
    <t>V</t>
  </si>
  <si>
    <t>V</t>
  </si>
  <si>
    <t>X</t>
  </si>
  <si>
    <t>X</t>
  </si>
  <si>
    <t>N/A</t>
  </si>
  <si>
    <t>Hamas</t>
  </si>
  <si>
    <t>V</t>
  </si>
  <si>
    <t>Incident</t>
  </si>
  <si>
    <t>Date\Time</t>
  </si>
  <si>
    <t>Newspaper\Site\Agency</t>
  </si>
  <si>
    <t>Reporter</t>
  </si>
  <si>
    <t>Report Title</t>
  </si>
  <si>
    <t>Affiliation</t>
  </si>
  <si>
    <t>Neutrality</t>
  </si>
  <si>
    <t>Version</t>
  </si>
  <si>
    <t>Mentioned</t>
  </si>
  <si>
    <t>Al-Shifa Hospital</t>
  </si>
  <si>
    <t>Ahram Online</t>
  </si>
  <si>
    <t>Israel denies fire on Gaza hospital, camp, blames Hamas</t>
  </si>
  <si>
    <t>Israel</t>
  </si>
  <si>
    <t>V</t>
  </si>
  <si>
    <t>Israel</t>
  </si>
  <si>
    <t>Both</t>
  </si>
  <si>
    <t>V</t>
  </si>
  <si>
    <t>Al-Shifa Hospital</t>
  </si>
  <si>
    <t>Al Jazeera</t>
  </si>
  <si>
    <t>Children killed in Gaza playground shelling</t>
  </si>
  <si>
    <t>Hamas</t>
  </si>
  <si>
    <t>X</t>
  </si>
  <si>
    <t>Hamas</t>
  </si>
  <si>
    <t>None</t>
  </si>
  <si>
    <t>X</t>
  </si>
  <si>
    <t>Al-Shifa Hospital</t>
  </si>
  <si>
    <t>Belfast Telegraph</t>
  </si>
  <si>
    <t>Kashmira Gander</t>
  </si>
  <si>
    <t>Israel-Gaza conflict: Lull in violence shattered after airstrike kills 10 Palestinians and four Israelis reported dead after mortar attack</t>
  </si>
  <si>
    <t>Hamas</t>
  </si>
  <si>
    <t>V</t>
  </si>
  <si>
    <t>Hamas</t>
  </si>
  <si>
    <t>None</t>
  </si>
  <si>
    <t>X</t>
  </si>
  <si>
    <t>Al-Shifa Hospital</t>
  </si>
  <si>
    <t>CNN</t>
  </si>
  <si>
    <t>Dozens die as fighting intensifies in Gaza; children killed at refugee camp</t>
  </si>
  <si>
    <t>Hamas</t>
  </si>
  <si>
    <t>V</t>
  </si>
  <si>
    <t>Hamas</t>
  </si>
  <si>
    <t>None</t>
  </si>
  <si>
    <t>V</t>
  </si>
  <si>
    <t>Al-Shifa Hospital</t>
  </si>
  <si>
    <t>CNN</t>
  </si>
  <si>
    <t>Israel: Hamas rocket hit Gaza hospital</t>
  </si>
  <si>
    <t>Israel</t>
  </si>
  <si>
    <t>V</t>
  </si>
  <si>
    <t>Israel</t>
  </si>
  <si>
    <t>Both</t>
  </si>
  <si>
    <t>V</t>
  </si>
  <si>
    <t>Al-Shifa Hospital</t>
  </si>
  <si>
    <t>Daily News Egypt</t>
  </si>
  <si>
    <t>10 children killed in shelling of Gaza park</t>
  </si>
  <si>
    <t>Hamas</t>
  </si>
  <si>
    <t>X</t>
  </si>
  <si>
    <t>Hamas</t>
  </si>
  <si>
    <t>None</t>
  </si>
  <si>
    <t>X</t>
  </si>
  <si>
    <t>Al-Shifa Hospital</t>
  </si>
  <si>
    <t>Dubuque Telegraph Herald</t>
  </si>
  <si>
    <t>Palestinian officials say airstrike hits Gaza's main hospital</t>
  </si>
  <si>
    <t>Hamas</t>
  </si>
  <si>
    <t>V</t>
  </si>
  <si>
    <t>Hamas</t>
  </si>
  <si>
    <t>None</t>
  </si>
  <si>
    <t>X</t>
  </si>
  <si>
    <t>Al-Shifa Hospital</t>
  </si>
  <si>
    <t>Huffington Post</t>
  </si>
  <si>
    <t>Karin Laub, Tia Goldenberg</t>
  </si>
  <si>
    <t>Gaza's Al-Shifa Hospital Compound, Nearby Park Hit In Attack (UPDATED)</t>
  </si>
  <si>
    <t>Neutral</t>
  </si>
  <si>
    <t>V</t>
  </si>
  <si>
    <t>Hamas</t>
  </si>
  <si>
    <t>None</t>
  </si>
  <si>
    <t>X</t>
  </si>
  <si>
    <t>Al-Shifa Hospital</t>
  </si>
  <si>
    <t>Huffington Post</t>
  </si>
  <si>
    <t>Paul Vale</t>
  </si>
  <si>
    <t>Air Strike On Gaza Park Near Refugee Camp 'Kills 8 Children', Both Sides Blame Each Other</t>
  </si>
  <si>
    <t>Hamas</t>
  </si>
  <si>
    <t>V</t>
  </si>
  <si>
    <t>Both \ None</t>
  </si>
  <si>
    <t>Both</t>
  </si>
  <si>
    <t>X</t>
  </si>
  <si>
    <t>Al-Shifa Hospital</t>
  </si>
  <si>
    <t>i24news</t>
  </si>
  <si>
    <t>Nine children reported dead in Gaza; source of fire unclear</t>
  </si>
  <si>
    <t>Neutral</t>
  </si>
  <si>
    <t>V</t>
  </si>
  <si>
    <t>Both \ None</t>
  </si>
  <si>
    <t>None</t>
  </si>
  <si>
    <t>V</t>
  </si>
  <si>
    <t>Al-Shifa Hospital</t>
  </si>
  <si>
    <t>International Business Times</t>
  </si>
  <si>
    <t>Howard Koplowitz</t>
  </si>
  <si>
    <t>Gaza's Shifa Hospital, Al-Shati Refugee Camp Hit By Missiles: At Least 40 Dead, Injured</t>
  </si>
  <si>
    <t>Hamas</t>
  </si>
  <si>
    <t>X</t>
  </si>
  <si>
    <t>Hamas</t>
  </si>
  <si>
    <t>None</t>
  </si>
  <si>
    <t>X</t>
  </si>
  <si>
    <t>Al-Shifa Hospital</t>
  </si>
  <si>
    <t>Los Angeles Times</t>
  </si>
  <si>
    <t>Alexandra Zavis, Batsheva Sobelman</t>
  </si>
  <si>
    <t>Blasts at Gaza refugee camp, hospital kill 10</t>
  </si>
  <si>
    <t>Neutral</t>
  </si>
  <si>
    <t>V</t>
  </si>
  <si>
    <t>Both \ None</t>
  </si>
  <si>
    <t>None</t>
  </si>
  <si>
    <t>V</t>
  </si>
  <si>
    <t>Al-Shifa Hospital</t>
  </si>
  <si>
    <t>MSN Canada</t>
  </si>
  <si>
    <t>Gaza conflict: Israel says Palestinian rocket misfire hit al-Shifa hospital</t>
  </si>
  <si>
    <t>Neutral</t>
  </si>
  <si>
    <t>V</t>
  </si>
  <si>
    <t>Israel</t>
  </si>
  <si>
    <t>Both</t>
  </si>
  <si>
    <t>V</t>
  </si>
  <si>
    <t>Al-Shifa Hospital</t>
  </si>
  <si>
    <t>MSN Canada</t>
  </si>
  <si>
    <t>Gaza conflict: Palestinian rocket misfire hit Al-Shifa Hospital, Israel says</t>
  </si>
  <si>
    <t>Israel</t>
  </si>
  <si>
    <t>V</t>
  </si>
  <si>
    <t>Israel</t>
  </si>
  <si>
    <t>Both</t>
  </si>
  <si>
    <t>V</t>
  </si>
  <si>
    <t>Al-Shifa Hospital</t>
  </si>
  <si>
    <t>MSN Canada</t>
  </si>
  <si>
    <t>Gaza conflict: Palestinians report strike on al-Shifa hospital</t>
  </si>
  <si>
    <t>Hamas</t>
  </si>
  <si>
    <t>V</t>
  </si>
  <si>
    <t>Hamas</t>
  </si>
  <si>
    <t>Hamas</t>
  </si>
  <si>
    <t>V</t>
  </si>
  <si>
    <t>Al-Shifa Hospital</t>
  </si>
  <si>
    <t>NBC News</t>
  </si>
  <si>
    <t>Strikes Near Gaza's Shifa Hospital, Refugee Camp Kill at Least 10</t>
  </si>
  <si>
    <t>Hamas</t>
  </si>
  <si>
    <t>X</t>
  </si>
  <si>
    <t>Hamas</t>
  </si>
  <si>
    <t>None</t>
  </si>
  <si>
    <t>V</t>
  </si>
  <si>
    <t>Al-Shifa Hospital</t>
  </si>
  <si>
    <t>newser</t>
  </si>
  <si>
    <t>Israel, Hamas Trade Blame as Blasts Rock Gaza Hospital, Park</t>
  </si>
  <si>
    <t>Neutral</t>
  </si>
  <si>
    <t>V</t>
  </si>
  <si>
    <t>Both \ None</t>
  </si>
  <si>
    <t>Both</t>
  </si>
  <si>
    <t>V</t>
  </si>
  <si>
    <t>Al-Shifa Hospital</t>
  </si>
  <si>
    <t>Reuters</t>
  </si>
  <si>
    <t>Israeli air strike hits Gaza park, kills five - medics</t>
  </si>
  <si>
    <t>Hamas</t>
  </si>
  <si>
    <t>X</t>
  </si>
  <si>
    <t>Hamas</t>
  </si>
  <si>
    <t>Israel</t>
  </si>
  <si>
    <t>X</t>
  </si>
  <si>
    <t>Al-Shifa Hospital</t>
  </si>
  <si>
    <t>RTT News</t>
  </si>
  <si>
    <t>Israel Denies Striking Gaza Hospital, Park</t>
  </si>
  <si>
    <t>Neutral</t>
  </si>
  <si>
    <t>V</t>
  </si>
  <si>
    <t>Israel</t>
  </si>
  <si>
    <t>Israel</t>
  </si>
  <si>
    <t>V</t>
  </si>
  <si>
    <t>Al-Shifa Hospital</t>
  </si>
  <si>
    <t>Sky News</t>
  </si>
  <si>
    <t>Israel Blames Hamas For Gaza Children's Deaths</t>
  </si>
  <si>
    <t>Israel</t>
  </si>
  <si>
    <t>V</t>
  </si>
  <si>
    <t>Israel</t>
  </si>
  <si>
    <t>Both</t>
  </si>
  <si>
    <t>V</t>
  </si>
  <si>
    <t>Al-Shifa Hospital</t>
  </si>
  <si>
    <t>Sydney Morning Herald</t>
  </si>
  <si>
    <t>Children's deaths in Gaza spark fresh accusations between Hamas and Israel</t>
  </si>
  <si>
    <t>Neutral</t>
  </si>
  <si>
    <t>V</t>
  </si>
  <si>
    <t>Both \ None</t>
  </si>
  <si>
    <t>Both</t>
  </si>
  <si>
    <t>V</t>
  </si>
  <si>
    <t>Al-Shifa Hospital</t>
  </si>
  <si>
    <t>The Express Tribune</t>
  </si>
  <si>
    <t>Gaza ceasefire: Hospital attacked amid truce push</t>
  </si>
  <si>
    <t>Hamas</t>
  </si>
  <si>
    <t>X</t>
  </si>
  <si>
    <t>Hamas</t>
  </si>
  <si>
    <t>None</t>
  </si>
  <si>
    <t>X</t>
  </si>
  <si>
    <t>Al-Shifa Hospital</t>
  </si>
  <si>
    <t>The Hindu</t>
  </si>
  <si>
    <t>AP</t>
  </si>
  <si>
    <t>Israeli airstrikes hit Gaza's main hospital</t>
  </si>
  <si>
    <t>Hamas</t>
  </si>
  <si>
    <t>X</t>
  </si>
  <si>
    <t>Hamas</t>
  </si>
  <si>
    <t>Israel</t>
  </si>
  <si>
    <t>X</t>
  </si>
  <si>
    <t>Al-Shifa Hospital</t>
  </si>
  <si>
    <t>The independent</t>
  </si>
  <si>
    <t>Kashmira Gander</t>
  </si>
  <si>
    <t>Israel-Gaza conflict: 10 Palestinian children killed and 46 injured in strike on hospital and park</t>
  </si>
  <si>
    <t>Hamas</t>
  </si>
  <si>
    <t>X</t>
  </si>
  <si>
    <t>Hamas</t>
  </si>
  <si>
    <t>None</t>
  </si>
  <si>
    <t>X</t>
  </si>
  <si>
    <t>Al-Shifa Hospital</t>
  </si>
  <si>
    <t>The National</t>
  </si>
  <si>
    <t>10 Palestinians killed in attack on Gaza park</t>
  </si>
  <si>
    <t>Hamas</t>
  </si>
  <si>
    <t>V</t>
  </si>
  <si>
    <t>Hamas</t>
  </si>
  <si>
    <t>None</t>
  </si>
  <si>
    <t>V</t>
  </si>
  <si>
    <t>Al-Shifa Hospital</t>
  </si>
  <si>
    <t>The Wire</t>
  </si>
  <si>
    <t>Adam Chandler</t>
  </si>
  <si>
    <t>Israelis and Palestinians Dodge Blame Over Gaza Hospital Strike</t>
  </si>
  <si>
    <t>Neutral</t>
  </si>
  <si>
    <t>V</t>
  </si>
  <si>
    <t>Both \ None</t>
  </si>
  <si>
    <t>Both</t>
  </si>
  <si>
    <t>V</t>
  </si>
  <si>
    <t>Al-Shifa Hospital</t>
  </si>
  <si>
    <t>TheBlaze.com</t>
  </si>
  <si>
    <t>AP</t>
  </si>
  <si>
    <t>Israel Says Hamas Rockets Fell Short, Hit Gaza Hospital and Refugee Camp</t>
  </si>
  <si>
    <t>Israel</t>
  </si>
  <si>
    <t>V</t>
  </si>
  <si>
    <t>Israel</t>
  </si>
  <si>
    <t>Both</t>
  </si>
  <si>
    <t>V</t>
  </si>
  <si>
    <t>Al-Shifa Hospital</t>
  </si>
  <si>
    <t>Times of India</t>
  </si>
  <si>
    <t>Israel denies striking Gaza hospital and park; 10 killed in attack</t>
  </si>
  <si>
    <t>Hamas</t>
  </si>
  <si>
    <t>V</t>
  </si>
  <si>
    <t>Israel</t>
  </si>
  <si>
    <t>Israel</t>
  </si>
  <si>
    <t>V</t>
  </si>
  <si>
    <t>Al-Shifa Hospital</t>
  </si>
  <si>
    <t>Vanity Fair</t>
  </si>
  <si>
    <t>Who's Responsible for Bombing Near Gaza's Al-Shifa Hospital?</t>
  </si>
  <si>
    <t>Neutral</t>
  </si>
  <si>
    <t>V</t>
  </si>
  <si>
    <t>Both \ None</t>
  </si>
  <si>
    <t>None</t>
  </si>
  <si>
    <t>V</t>
  </si>
  <si>
    <t>Al-Shifa Hospital</t>
  </si>
  <si>
    <t>wavy.com</t>
  </si>
  <si>
    <t>AP</t>
  </si>
  <si>
    <t>Palestinians say strikes hit Gaza hospital, park</t>
  </si>
  <si>
    <t>Hamas</t>
  </si>
  <si>
    <t>V</t>
  </si>
  <si>
    <t>Hamas</t>
  </si>
  <si>
    <t>None</t>
  </si>
  <si>
    <t>X</t>
  </si>
  <si>
    <t>Al-Shifa Hospital</t>
  </si>
  <si>
    <t>Yahoo News</t>
  </si>
  <si>
    <t>Strike hits Gaza park, killing at least 10</t>
  </si>
  <si>
    <t>Hamas</t>
  </si>
  <si>
    <t>X</t>
  </si>
  <si>
    <t>Hamas</t>
  </si>
  <si>
    <t>Hamas</t>
  </si>
  <si>
    <t>X</t>
  </si>
  <si>
    <t>Al-Shifa Hospital</t>
  </si>
  <si>
    <t>Yahoo News</t>
  </si>
  <si>
    <t>Attack on park in Gaza war kills 10, most children</t>
  </si>
  <si>
    <t>Hamas</t>
  </si>
  <si>
    <t>X</t>
  </si>
  <si>
    <t>Hamas</t>
  </si>
  <si>
    <t>None</t>
  </si>
  <si>
    <t>X</t>
  </si>
  <si>
    <t>Al-Shifa Hospital</t>
  </si>
  <si>
    <t>Reuters</t>
  </si>
  <si>
    <t>UPDATE 1-Eight children killed in Gaza blast; Israel denies responsibility</t>
  </si>
  <si>
    <t>Neutral</t>
  </si>
  <si>
    <t>V</t>
  </si>
  <si>
    <t>Israel</t>
  </si>
  <si>
    <t>Israel</t>
  </si>
  <si>
    <t>V</t>
  </si>
  <si>
    <t>Al-Shifa Hospital</t>
  </si>
  <si>
    <t>International Business Times</t>
  </si>
  <si>
    <t>Israel Shells Another UN School, Hospital In Gaza, At Least 15 Dead</t>
  </si>
  <si>
    <t>Hamas</t>
  </si>
  <si>
    <t>X</t>
  </si>
  <si>
    <t>Hamas</t>
  </si>
  <si>
    <t>Israel</t>
  </si>
  <si>
    <t>X</t>
  </si>
  <si>
    <t>Al-Shifa Hospital</t>
  </si>
  <si>
    <t>Newsweek</t>
  </si>
  <si>
    <t>Lucy Westcott</t>
  </si>
  <si>
    <t>Who Fired on Gaza's Shifa Hospital?</t>
  </si>
  <si>
    <t>Neutral</t>
  </si>
  <si>
    <t>V</t>
  </si>
  <si>
    <t>Both \ None</t>
  </si>
  <si>
    <t>None</t>
  </si>
  <si>
    <t>V</t>
  </si>
  <si>
    <t>Al-Shifa Hospital</t>
  </si>
  <si>
    <t>RT</t>
  </si>
  <si>
    <t>8 children killed as missiles hit Gaza playground, hospital</t>
  </si>
  <si>
    <t>Hamas</t>
  </si>
  <si>
    <t>X</t>
  </si>
  <si>
    <t>Hamas</t>
  </si>
  <si>
    <t>None</t>
  </si>
  <si>
    <t>X</t>
  </si>
  <si>
    <t>COUNTA of Accuracy</t>
  </si>
  <si>
    <t>תוויות עמודה</t>
  </si>
  <si>
    <t>תוויות שורה</t>
  </si>
  <si>
    <t>COUNTA of Version</t>
  </si>
  <si>
    <t>COUNTA of Belongs to?</t>
  </si>
  <si>
    <t>Neutral Version Match</t>
  </si>
  <si>
    <t>(ריק)</t>
  </si>
  <si>
    <t>ספירה של What Happened?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</si>
</sst>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"/>
  </numFmts>
  <fonts count="22" x14ac:knownFonts="1"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/>
    </xf>
    <xf numFmtId="164" fontId="18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20" fillId="2" borderId="17" xfId="0" applyFont="1" applyFill="1" applyBorder="1"/>
    <xf numFmtId="14" fontId="0" fillId="0" borderId="20" xfId="0" applyNumberFormat="1" applyBorder="1"/>
    <xf numFmtId="14" fontId="0" fillId="0" borderId="21" xfId="0" applyNumberFormat="1" applyBorder="1"/>
    <xf numFmtId="14" fontId="0" fillId="0" borderId="22" xfId="0" applyNumberFormat="1" applyBorder="1"/>
    <xf numFmtId="0" fontId="0" fillId="0" borderId="23" xfId="0" pivotButton="1" applyBorder="1"/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0" xfId="0" applyBorder="1"/>
    <xf numFmtId="14" fontId="0" fillId="0" borderId="23" xfId="0" applyNumberFormat="1" applyBorder="1"/>
    <xf numFmtId="0" fontId="0" fillId="0" borderId="23" xfId="0" applyNumberFormat="1" applyBorder="1"/>
    <xf numFmtId="0" fontId="0" fillId="0" borderId="26" xfId="0" applyNumberFormat="1" applyBorder="1"/>
    <xf numFmtId="0" fontId="0" fillId="0" borderId="20" xfId="0" applyNumberFormat="1" applyBorder="1"/>
    <xf numFmtId="14" fontId="0" fillId="0" borderId="27" xfId="0" applyNumberFormat="1" applyBorder="1"/>
    <xf numFmtId="0" fontId="0" fillId="0" borderId="27" xfId="0" applyNumberFormat="1" applyBorder="1"/>
    <xf numFmtId="0" fontId="0" fillId="0" borderId="4" xfId="0" applyNumberFormat="1" applyBorder="1"/>
    <xf numFmtId="0" fontId="0" fillId="0" borderId="21" xfId="0" applyNumberFormat="1" applyBorder="1"/>
    <xf numFmtId="14" fontId="0" fillId="0" borderId="28" xfId="0" applyNumberFormat="1" applyBorder="1"/>
    <xf numFmtId="0" fontId="0" fillId="0" borderId="28" xfId="0" applyNumberFormat="1" applyBorder="1"/>
    <xf numFmtId="0" fontId="0" fillId="0" borderId="29" xfId="0" applyNumberFormat="1" applyBorder="1"/>
    <xf numFmtId="0" fontId="0" fillId="0" borderId="22" xfId="0" applyNumberFormat="1" applyBorder="1"/>
    <xf numFmtId="0" fontId="0" fillId="0" borderId="28" xfId="0" applyBorder="1"/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11" fillId="2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wrapText="1"/>
    </xf>
    <xf numFmtId="0" fontId="17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18" fillId="2" borderId="4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4" fontId="11" fillId="2" borderId="31" xfId="0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14" fontId="11" fillId="2" borderId="34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4" fontId="8" fillId="3" borderId="37" xfId="0" applyNumberFormat="1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4" fontId="11" fillId="2" borderId="19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20" fillId="2" borderId="1" xfId="0" applyFont="1" applyFill="1" applyBorder="1"/>
    <xf numFmtId="14" fontId="11" fillId="2" borderId="40" xfId="0" applyNumberFormat="1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27" xfId="0" applyBorder="1"/>
    <xf numFmtId="0" fontId="0" fillId="4" borderId="12" xfId="0" applyFont="1" applyFill="1" applyBorder="1" applyAlignment="1">
      <alignment horizontal="center" wrapText="1"/>
    </xf>
    <xf numFmtId="14" fontId="11" fillId="2" borderId="35" xfId="0" applyNumberFormat="1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164" fontId="8" fillId="3" borderId="42" xfId="0" applyNumberFormat="1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11" fillId="2" borderId="35" xfId="0" applyNumberFormat="1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wrapText="1"/>
    </xf>
    <xf numFmtId="0" fontId="7" fillId="3" borderId="41" xfId="0" applyFont="1" applyFill="1" applyBorder="1" applyAlignment="1">
      <alignment horizontal="center" vertical="center" wrapText="1"/>
    </xf>
    <xf numFmtId="164" fontId="8" fillId="3" borderId="42" xfId="0" applyNumberFormat="1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1"/>
  <c:style val="2"/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נטיית הדיווחים לאחת הגרסאות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FF99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Tunnels!#REF!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Tunnels!#REF!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Tunnels!#REF!</c15:sqref>
                        </c15:formulaRef>
                      </c:ext>
                    </c:extLst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1155C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Tunnels!#REF!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Tunnels!#REF!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Tunnels!#REF!</c15:sqref>
                        </c15:formulaRef>
                      </c:ext>
                    </c:extLst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38761D"/>
            </a:solidFill>
          </c:spPr>
          <c:invertIfNegative val="1"/>
          <c:dLbls>
            <c:delete val="1"/>
          </c:dLbls>
          <c:val>
            <c:numRef>
              <c:f>Tunnels!#REF!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Tunnels!#REF!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Tunnels!#REF!</c15:sqref>
                        </c15:formulaRef>
                      </c:ext>
                    </c:extLst>
                  </c:numRef>
                </c15:cat>
              </c15:filteredCategoryTitl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49910448"/>
        <c:axId val="549920784"/>
      </c:barChart>
      <c:catAx>
        <c:axId val="54991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/>
            </a:pPr>
            <a:endParaRPr lang="he-IL"/>
          </a:p>
        </c:txPr>
        <c:crossAx val="549920784"/>
        <c:crosses val="autoZero"/>
        <c:auto val="1"/>
        <c:lblAlgn val="ctr"/>
        <c:lblOffset val="100"/>
        <c:noMultiLvlLbl val="1"/>
      </c:catAx>
      <c:valAx>
        <c:axId val="5499207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/>
            </a:pPr>
            <a:endParaRPr lang="he-IL"/>
          </a:p>
        </c:txPr>
        <c:crossAx val="54991044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1"/>
  <c:style val="2"/>
  <c:chart>
    <c:title>
      <c:tx>
        <c:rich>
          <a:bodyPr/>
          <a:lstStyle/>
          <a:p>
            <a:pPr>
              <a:defRPr sz="1600"/>
            </a:pPr>
            <a:r>
              <a:rPr lang="he-IL"/>
              <a:t>כותרת תרשים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'Pivot - Goldin'!$B$1</c:f>
              <c:strCache>
                <c:ptCount val="1"/>
                <c:pt idx="0">
                  <c:v>ספירה של What Happened?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684EE"/>
              </a:solidFill>
              <a:ln cmpd="sng">
                <a:solidFill>
                  <a:srgbClr val="4684EE"/>
                </a:solidFill>
              </a:ln>
            </c:spPr>
          </c:marker>
          <c:xVal>
            <c:strRef>
              <c:f>'Pivot - Goldin'!$A$2:$A$17</c:f>
              <c:strCache>
                <c:ptCount val="16"/>
                <c:pt idx="0">
                  <c:v>Abducted</c:v>
                </c:pt>
                <c:pt idx="1">
                  <c:v>Ambushed</c:v>
                </c:pt>
                <c:pt idx="2">
                  <c:v>Believed Captured</c:v>
                </c:pt>
                <c:pt idx="3">
                  <c:v>Captured</c:v>
                </c:pt>
                <c:pt idx="4">
                  <c:v>Feared Abducted</c:v>
                </c:pt>
                <c:pt idx="5">
                  <c:v>Feared Captured</c:v>
                </c:pt>
                <c:pt idx="6">
                  <c:v>Feared Kidnapped</c:v>
                </c:pt>
                <c:pt idx="7">
                  <c:v>Kidnapped</c:v>
                </c:pt>
                <c:pt idx="8">
                  <c:v>Lost</c:v>
                </c:pt>
                <c:pt idx="9">
                  <c:v>Missing</c:v>
                </c:pt>
                <c:pt idx="10">
                  <c:v>Not Mentioned</c:v>
                </c:pt>
                <c:pt idx="11">
                  <c:v>Reported Captured</c:v>
                </c:pt>
                <c:pt idx="12">
                  <c:v>Seized</c:v>
                </c:pt>
                <c:pt idx="13">
                  <c:v>Thought Captured</c:v>
                </c:pt>
                <c:pt idx="14">
                  <c:v>(ריק)</c:v>
                </c:pt>
                <c:pt idx="15">
                  <c:v>סכום כולל</c:v>
                </c:pt>
              </c:strCache>
            </c:strRef>
          </c:xVal>
          <c:yVal>
            <c:numRef>
              <c:f>'Pivot - Goldin'!$B$2:$B$17</c:f>
              <c:numCache>
                <c:formatCode>General</c:formatCode>
                <c:ptCount val="1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29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12</c:v>
                </c:pt>
                <c:pt idx="8">
                  <c:v>1</c:v>
                </c:pt>
                <c:pt idx="9">
                  <c:v>26</c:v>
                </c:pt>
                <c:pt idx="10">
                  <c:v>17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5">
                  <c:v>102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'Pivot - Goldin'!$C$1</c:f>
              <c:strCache>
                <c:ptCount val="1"/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xVal>
            <c:strRef>
              <c:f>'Pivot - Goldin'!$A$2:$A$17</c:f>
              <c:strCache>
                <c:ptCount val="16"/>
                <c:pt idx="0">
                  <c:v>Abducted</c:v>
                </c:pt>
                <c:pt idx="1">
                  <c:v>Ambushed</c:v>
                </c:pt>
                <c:pt idx="2">
                  <c:v>Believed Captured</c:v>
                </c:pt>
                <c:pt idx="3">
                  <c:v>Captured</c:v>
                </c:pt>
                <c:pt idx="4">
                  <c:v>Feared Abducted</c:v>
                </c:pt>
                <c:pt idx="5">
                  <c:v>Feared Captured</c:v>
                </c:pt>
                <c:pt idx="6">
                  <c:v>Feared Kidnapped</c:v>
                </c:pt>
                <c:pt idx="7">
                  <c:v>Kidnapped</c:v>
                </c:pt>
                <c:pt idx="8">
                  <c:v>Lost</c:v>
                </c:pt>
                <c:pt idx="9">
                  <c:v>Missing</c:v>
                </c:pt>
                <c:pt idx="10">
                  <c:v>Not Mentioned</c:v>
                </c:pt>
                <c:pt idx="11">
                  <c:v>Reported Captured</c:v>
                </c:pt>
                <c:pt idx="12">
                  <c:v>Seized</c:v>
                </c:pt>
                <c:pt idx="13">
                  <c:v>Thought Captured</c:v>
                </c:pt>
                <c:pt idx="14">
                  <c:v>(ריק)</c:v>
                </c:pt>
                <c:pt idx="15">
                  <c:v>סכום כולל</c:v>
                </c:pt>
              </c:strCache>
            </c:strRef>
          </c:xVal>
          <c:yVal>
            <c:numRef>
              <c:f>'Pivot - Goldin'!$C$2:$C$17</c:f>
              <c:numCache>
                <c:formatCode>General</c:formatCode>
                <c:ptCount val="16"/>
              </c:numCache>
            </c:numRef>
          </c:yVal>
          <c:smooth val="1"/>
        </c:ser>
        <c:ser>
          <c:idx val="2"/>
          <c:order val="2"/>
          <c:tx>
            <c:strRef>
              <c:f>'Pivot - Goldin'!$D$1</c:f>
              <c:strCache>
                <c:ptCount val="1"/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FF9900"/>
              </a:solidFill>
              <a:ln cmpd="sng">
                <a:solidFill>
                  <a:srgbClr val="FF9900"/>
                </a:solidFill>
              </a:ln>
            </c:spPr>
          </c:marker>
          <c:xVal>
            <c:strRef>
              <c:f>'Pivot - Goldin'!$A$2:$A$17</c:f>
              <c:strCache>
                <c:ptCount val="16"/>
                <c:pt idx="0">
                  <c:v>Abducted</c:v>
                </c:pt>
                <c:pt idx="1">
                  <c:v>Ambushed</c:v>
                </c:pt>
                <c:pt idx="2">
                  <c:v>Believed Captured</c:v>
                </c:pt>
                <c:pt idx="3">
                  <c:v>Captured</c:v>
                </c:pt>
                <c:pt idx="4">
                  <c:v>Feared Abducted</c:v>
                </c:pt>
                <c:pt idx="5">
                  <c:v>Feared Captured</c:v>
                </c:pt>
                <c:pt idx="6">
                  <c:v>Feared Kidnapped</c:v>
                </c:pt>
                <c:pt idx="7">
                  <c:v>Kidnapped</c:v>
                </c:pt>
                <c:pt idx="8">
                  <c:v>Lost</c:v>
                </c:pt>
                <c:pt idx="9">
                  <c:v>Missing</c:v>
                </c:pt>
                <c:pt idx="10">
                  <c:v>Not Mentioned</c:v>
                </c:pt>
                <c:pt idx="11">
                  <c:v>Reported Captured</c:v>
                </c:pt>
                <c:pt idx="12">
                  <c:v>Seized</c:v>
                </c:pt>
                <c:pt idx="13">
                  <c:v>Thought Captured</c:v>
                </c:pt>
                <c:pt idx="14">
                  <c:v>(ריק)</c:v>
                </c:pt>
                <c:pt idx="15">
                  <c:v>סכום כולל</c:v>
                </c:pt>
              </c:strCache>
            </c:strRef>
          </c:xVal>
          <c:yVal>
            <c:numRef>
              <c:f>'Pivot - Goldin'!$D$2:$D$17</c:f>
              <c:numCache>
                <c:formatCode>General</c:formatCode>
                <c:ptCount val="16"/>
              </c:numCache>
            </c:numRef>
          </c:yVal>
          <c:smooth val="1"/>
        </c:ser>
        <c:ser>
          <c:idx val="3"/>
          <c:order val="3"/>
          <c:tx>
            <c:strRef>
              <c:f>'Pivot - Goldin'!$E$1</c:f>
              <c:strCache>
                <c:ptCount val="1"/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8000"/>
              </a:solidFill>
              <a:ln cmpd="sng">
                <a:solidFill>
                  <a:srgbClr val="008000"/>
                </a:solidFill>
              </a:ln>
            </c:spPr>
          </c:marker>
          <c:xVal>
            <c:strRef>
              <c:f>'Pivot - Goldin'!$A$2:$A$17</c:f>
              <c:strCache>
                <c:ptCount val="16"/>
                <c:pt idx="0">
                  <c:v>Abducted</c:v>
                </c:pt>
                <c:pt idx="1">
                  <c:v>Ambushed</c:v>
                </c:pt>
                <c:pt idx="2">
                  <c:v>Believed Captured</c:v>
                </c:pt>
                <c:pt idx="3">
                  <c:v>Captured</c:v>
                </c:pt>
                <c:pt idx="4">
                  <c:v>Feared Abducted</c:v>
                </c:pt>
                <c:pt idx="5">
                  <c:v>Feared Captured</c:v>
                </c:pt>
                <c:pt idx="6">
                  <c:v>Feared Kidnapped</c:v>
                </c:pt>
                <c:pt idx="7">
                  <c:v>Kidnapped</c:v>
                </c:pt>
                <c:pt idx="8">
                  <c:v>Lost</c:v>
                </c:pt>
                <c:pt idx="9">
                  <c:v>Missing</c:v>
                </c:pt>
                <c:pt idx="10">
                  <c:v>Not Mentioned</c:v>
                </c:pt>
                <c:pt idx="11">
                  <c:v>Reported Captured</c:v>
                </c:pt>
                <c:pt idx="12">
                  <c:v>Seized</c:v>
                </c:pt>
                <c:pt idx="13">
                  <c:v>Thought Captured</c:v>
                </c:pt>
                <c:pt idx="14">
                  <c:v>(ריק)</c:v>
                </c:pt>
                <c:pt idx="15">
                  <c:v>סכום כולל</c:v>
                </c:pt>
              </c:strCache>
            </c:strRef>
          </c:xVal>
          <c:yVal>
            <c:numRef>
              <c:f>'Pivot - Goldin'!$E$2:$E$17</c:f>
              <c:numCache>
                <c:formatCode>General</c:formatCode>
                <c:ptCount val="16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031920"/>
        <c:axId val="432021040"/>
      </c:scatterChart>
      <c:valAx>
        <c:axId val="43203192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e-IL"/>
                  <a:t>כותרת ציר אופקי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he-IL"/>
          </a:p>
        </c:txPr>
        <c:crossAx val="432021040"/>
        <c:crosses val="autoZero"/>
        <c:crossBetween val="midCat"/>
      </c:valAx>
      <c:valAx>
        <c:axId val="4320210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e-IL"/>
                  <a:t>כותרת ציר אנכי ימני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he-IL"/>
          </a:p>
        </c:txPr>
        <c:crossAx val="432031920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1"/>
  <c:style val="2"/>
  <c:chart>
    <c:title>
      <c:tx>
        <c:rich>
          <a:bodyPr/>
          <a:lstStyle/>
          <a:p>
            <a:pPr>
              <a:defRPr sz="1600"/>
            </a:pPr>
            <a:r>
              <a:rPr lang="he-IL"/>
              <a:t>כותרת תרשים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'Pivot - UN School'!$B$1</c:f>
              <c:strCache>
                <c:ptCount val="1"/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684EE"/>
              </a:solidFill>
              <a:ln cmpd="sng">
                <a:solidFill>
                  <a:srgbClr val="4684EE"/>
                </a:solidFill>
              </a:ln>
            </c:spPr>
          </c:marker>
          <c:xVal>
            <c:strRef>
              <c:f>'Pivot - UN School'!$A$2:$A$9</c:f>
              <c:strCache>
                <c:ptCount val="7"/>
                <c:pt idx="0">
                  <c:v>03/08/2014</c:v>
                </c:pt>
                <c:pt idx="1">
                  <c:v>03/08/2014</c:v>
                </c:pt>
                <c:pt idx="2">
                  <c:v>03/08/2014</c:v>
                </c:pt>
                <c:pt idx="3">
                  <c:v>03/08/2014</c:v>
                </c:pt>
                <c:pt idx="4">
                  <c:v>04/08/2014</c:v>
                </c:pt>
                <c:pt idx="5">
                  <c:v>05/08/2014</c:v>
                </c:pt>
                <c:pt idx="6">
                  <c:v>סכום כולל</c:v>
                </c:pt>
              </c:strCache>
            </c:strRef>
          </c:xVal>
          <c:yVal>
            <c:numRef>
              <c:f>'Pivot - UN School'!$B$2:$B$9</c:f>
              <c:numCache>
                <c:formatCode>General</c:formatCode>
                <c:ptCount val="8"/>
              </c:numCache>
            </c:numRef>
          </c:yVal>
          <c:smooth val="1"/>
        </c:ser>
        <c:ser>
          <c:idx val="1"/>
          <c:order val="1"/>
          <c:tx>
            <c:strRef>
              <c:f>'Pivot - UN School'!$C$1</c:f>
              <c:strCache>
                <c:ptCount val="1"/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xVal>
            <c:strRef>
              <c:f>'Pivot - UN School'!$A$2:$A$9</c:f>
              <c:strCache>
                <c:ptCount val="7"/>
                <c:pt idx="0">
                  <c:v>03/08/2014</c:v>
                </c:pt>
                <c:pt idx="1">
                  <c:v>03/08/2014</c:v>
                </c:pt>
                <c:pt idx="2">
                  <c:v>03/08/2014</c:v>
                </c:pt>
                <c:pt idx="3">
                  <c:v>03/08/2014</c:v>
                </c:pt>
                <c:pt idx="4">
                  <c:v>04/08/2014</c:v>
                </c:pt>
                <c:pt idx="5">
                  <c:v>05/08/2014</c:v>
                </c:pt>
                <c:pt idx="6">
                  <c:v>סכום כולל</c:v>
                </c:pt>
              </c:strCache>
            </c:strRef>
          </c:xVal>
          <c:yVal>
            <c:numRef>
              <c:f>'Pivot - UN School'!$C$2:$C$9</c:f>
              <c:numCache>
                <c:formatCode>General</c:formatCode>
                <c:ptCount val="8"/>
              </c:numCache>
            </c:numRef>
          </c:yVal>
          <c:smooth val="1"/>
        </c:ser>
        <c:ser>
          <c:idx val="2"/>
          <c:order val="2"/>
          <c:tx>
            <c:strRef>
              <c:f>'Pivot - UN School'!$D$1</c:f>
              <c:strCache>
                <c:ptCount val="1"/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FF9900"/>
              </a:solidFill>
              <a:ln cmpd="sng">
                <a:solidFill>
                  <a:srgbClr val="FF9900"/>
                </a:solidFill>
              </a:ln>
            </c:spPr>
          </c:marker>
          <c:xVal>
            <c:strRef>
              <c:f>'Pivot - UN School'!$A$2:$A$9</c:f>
              <c:strCache>
                <c:ptCount val="7"/>
                <c:pt idx="0">
                  <c:v>03/08/2014</c:v>
                </c:pt>
                <c:pt idx="1">
                  <c:v>03/08/2014</c:v>
                </c:pt>
                <c:pt idx="2">
                  <c:v>03/08/2014</c:v>
                </c:pt>
                <c:pt idx="3">
                  <c:v>03/08/2014</c:v>
                </c:pt>
                <c:pt idx="4">
                  <c:v>04/08/2014</c:v>
                </c:pt>
                <c:pt idx="5">
                  <c:v>05/08/2014</c:v>
                </c:pt>
                <c:pt idx="6">
                  <c:v>סכום כולל</c:v>
                </c:pt>
              </c:strCache>
            </c:strRef>
          </c:xVal>
          <c:yVal>
            <c:numRef>
              <c:f>'Pivot - UN School'!$D$2:$D$9</c:f>
              <c:numCache>
                <c:formatCode>General</c:formatCode>
                <c:ptCount val="8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924592"/>
        <c:axId val="549922416"/>
      </c:scatterChart>
      <c:valAx>
        <c:axId val="54992459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e-IL"/>
                  <a:t>כותרת ציר אופקי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he-IL"/>
          </a:p>
        </c:txPr>
        <c:crossAx val="549922416"/>
        <c:crosses val="autoZero"/>
        <c:crossBetween val="midCat"/>
      </c:valAx>
      <c:valAx>
        <c:axId val="5499224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e-IL"/>
                  <a:t>כותרת ציר אנכי ימני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he-IL"/>
          </a:p>
        </c:txPr>
        <c:crossAx val="549924592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830175" y="21450300"/>
    <xdr:ext cx="5715000" cy="3533775"/>
    <xdr:graphicFrame macro="">
      <xdr:nvGraphicFramePr>
        <xdr:cNvPr id="15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38475" y="352425"/>
    <xdr:ext cx="8582025" cy="4324350"/>
    <xdr:graphicFrame macro="">
      <xdr:nvGraphicFramePr>
        <xdr:cNvPr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476625" y="952500"/>
    <xdr:ext cx="5715000" cy="3533775"/>
    <xdr:graphicFrame macro="">
      <xdr:nvGraphicFramePr>
        <xdr:cNvPr id="14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nehemia gershuni" refreshedDate="41889.76250960648" refreshedVersion="5" recordCount="63">
  <cacheSource type="worksheet">
    <worksheetSource ref="A1:L64" sheet="UN School"/>
  </cacheSource>
  <cacheFields count="12">
    <cacheField name="Incident" numFmtId="0">
      <sharedItems/>
    </cacheField>
    <cacheField name="Date\Time" numFmtId="14">
      <sharedItems containsSemiMixedTypes="0" containsNonDate="0" containsDate="1" containsString="0" minDate="2014-08-03T00:00:00" maxDate="2014-08-06T00:00:00" count="7">
        <d v="2014-08-03T00:00:00"/>
        <d v="2014-08-04T00:00:00"/>
        <d v="2014-08-03T11:18:42"/>
        <d v="2014-08-03T18:37:52"/>
        <d v="2014-08-03T21:31:03"/>
        <d v="2014-08-03T22:07:16"/>
        <d v="2014-08-05T00:00:00"/>
      </sharedItems>
    </cacheField>
    <cacheField name="Newspaper\Site\Agency" numFmtId="0">
      <sharedItems/>
    </cacheField>
    <cacheField name="Reporter" numFmtId="0">
      <sharedItems containsBlank="1"/>
    </cacheField>
    <cacheField name="Report Title" numFmtId="0">
      <sharedItems/>
    </cacheField>
    <cacheField name="Affiliation" numFmtId="0">
      <sharedItems/>
    </cacheField>
    <cacheField name="Neutrality" numFmtId="0">
      <sharedItems/>
    </cacheField>
    <cacheField name="Accuracy" numFmtId="0">
      <sharedItems/>
    </cacheField>
    <cacheField name="Condemnation?" numFmtId="0">
      <sharedItems/>
    </cacheField>
    <cacheField name="Death-Toll?" numFmtId="0">
      <sharedItems/>
    </cacheField>
    <cacheField name="Certainty" numFmtId="0">
      <sharedItems/>
    </cacheField>
    <cacheField name="Vers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nehemia gershuni" refreshedDate="41889.762513657406" refreshedVersion="5" recordCount="305">
  <cacheSource type="worksheet">
    <worksheetSource ref="A1:I306" sheet="DB - Mashup"/>
  </cacheSource>
  <cacheFields count="9">
    <cacheField name="Incident" numFmtId="0">
      <sharedItems/>
    </cacheField>
    <cacheField name="Date\Time" numFmtId="14">
      <sharedItems containsSemiMixedTypes="0" containsNonDate="0" containsDate="1" containsString="0" minDate="2014-07-17T00:00:00" maxDate="2014-08-20T00:00:00" count="45">
        <d v="2014-07-17T00:00:00"/>
        <d v="2014-07-17T08:43:06"/>
        <d v="2014-07-18T00:00:00"/>
        <d v="2014-07-19T00:00:00"/>
        <d v="2014-07-20T17:11:29"/>
        <d v="2014-07-21T00:00:00"/>
        <d v="2014-07-21T08:59:44"/>
        <d v="2014-07-22T00:00:00"/>
        <d v="2014-07-22T17:38:10"/>
        <d v="2014-07-27T00:00:00"/>
        <d v="2014-07-28T00:00:00"/>
        <d v="2014-07-28T18:44:35"/>
        <d v="2014-07-29T00:00:00"/>
        <d v="2014-07-29T06:33:12"/>
        <d v="2014-07-30T00:00:00"/>
        <d v="2014-07-31T00:00:00"/>
        <d v="2014-07-31T01:32:49"/>
        <d v="2014-07-31T08:07:13"/>
        <d v="2014-07-31T12:07:35"/>
        <d v="2014-07-31T23:00:30"/>
        <d v="2014-08-01T00:00:00"/>
        <d v="2014-08-01T13:47:10"/>
        <d v="2014-08-01T16:07:14"/>
        <d v="2014-08-01T18:33:45"/>
        <d v="2014-08-01T23:18:32"/>
        <d v="2014-08-02T00:00:00"/>
        <d v="2014-08-02T02:06:03"/>
        <d v="2014-08-02T04:38:01"/>
        <d v="2014-08-03T00:00:00"/>
        <d v="2014-08-03T02:37:57"/>
        <d v="2014-08-03T04:14:13"/>
        <d v="2014-08-03T11:18:42"/>
        <d v="2014-08-03T18:37:52"/>
        <d v="2014-08-03T21:31:03"/>
        <d v="2014-08-03T22:07:16"/>
        <d v="2014-08-04T00:00:00"/>
        <d v="2014-08-05T00:00:00"/>
        <d v="2014-08-05T07:15:10"/>
        <d v="2014-08-05T20:55:07"/>
        <d v="2014-08-06T00:00:00"/>
        <d v="2014-08-07T21:01:02"/>
        <d v="2014-08-08T00:00:00"/>
        <d v="2014-08-12T00:08:41"/>
        <d v="2014-08-13T01:08:00"/>
        <d v="2014-08-19T00:00:00"/>
      </sharedItems>
    </cacheField>
    <cacheField name="Newspaper\Site\Agency" numFmtId="0">
      <sharedItems/>
    </cacheField>
    <cacheField name="Reporter" numFmtId="0">
      <sharedItems containsBlank="1"/>
    </cacheField>
    <cacheField name="Report Title" numFmtId="0">
      <sharedItems/>
    </cacheField>
    <cacheField name="Affiliation" numFmtId="0">
      <sharedItems/>
    </cacheField>
    <cacheField name="Neutrality" numFmtId="0">
      <sharedItems/>
    </cacheField>
    <cacheField name="Accuracy" numFmtId="0">
      <sharedItems count="2">
        <s v="V"/>
        <s v="X"/>
      </sharedItems>
    </cacheField>
    <cacheField name="Vers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nehemia gershuni" refreshedDate="41889.762514120368" refreshedVersion="5" recordCount="106">
  <cacheSource type="worksheet">
    <worksheetSource ref="A1:L107" sheet="Goldin"/>
  </cacheSource>
  <cacheFields count="12">
    <cacheField name="Incident" numFmtId="0">
      <sharedItems/>
    </cacheField>
    <cacheField name="Date\Time" numFmtId="14">
      <sharedItems containsSemiMixedTypes="0" containsNonDate="0" containsDate="1" containsString="0" minDate="2014-08-01T00:00:00" maxDate="2014-08-13T01:08:00" count="15">
        <d v="2014-08-01T00:00:00"/>
        <d v="2014-08-03T02:37:57"/>
        <d v="2014-08-03T04:14:13"/>
        <d v="2014-08-03T00:00:00"/>
        <d v="2014-08-01T13:47:10"/>
        <d v="2014-08-02T00:00:00"/>
        <d v="2014-08-02T04:38:01"/>
        <d v="2014-08-04T00:00:00"/>
        <d v="2014-08-02T02:06:03"/>
        <d v="2014-08-01T23:18:32"/>
        <d v="2014-08-06T00:00:00"/>
        <d v="2014-08-07T21:01:02"/>
        <d v="2014-08-01T16:07:14"/>
        <d v="2014-08-01T18:33:45"/>
        <d v="2014-08-13T01:08:00"/>
      </sharedItems>
    </cacheField>
    <cacheField name="Newspaper\Site\Agency" numFmtId="0">
      <sharedItems/>
    </cacheField>
    <cacheField name="Reporter" numFmtId="0">
      <sharedItems containsBlank="1"/>
    </cacheField>
    <cacheField name="Report Title" numFmtId="0">
      <sharedItems/>
    </cacheField>
    <cacheField name="Affiliation" numFmtId="0">
      <sharedItems count="3">
        <s v="Israel"/>
        <s v="Neutral"/>
        <s v="Hamas"/>
      </sharedItems>
    </cacheField>
    <cacheField name="Neutrality" numFmtId="0">
      <sharedItems/>
    </cacheField>
    <cacheField name="Accuracy" numFmtId="0">
      <sharedItems/>
    </cacheField>
    <cacheField name="Version" numFmtId="0">
      <sharedItems/>
    </cacheField>
    <cacheField name="What Happened?" numFmtId="0">
      <sharedItems containsBlank="1" count="15">
        <s v="Abducted"/>
        <s v="Captured"/>
        <s v="Believed Captured"/>
        <s v="Feared Abducted"/>
        <s v="Feared Captured"/>
        <s v="Feared Kidnapped"/>
        <s v="Kidnapped"/>
        <s v="Missing"/>
        <s v="Lost"/>
        <s v="Not Mentioned"/>
        <s v="Reported Captured"/>
        <s v="Seized"/>
        <s v="Thought Captured"/>
        <m/>
        <s v="Ambushed"/>
      </sharedItems>
    </cacheField>
    <cacheField name="Is It Unequivocal?" numFmtId="0">
      <sharedItems containsBlank="1"/>
    </cacheField>
    <cacheField name="Truce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nehemia gershuni" refreshedDate="41889.762515046299" refreshedVersion="5" recordCount="36">
  <cacheSource type="worksheet">
    <worksheetSource ref="A1:J37" sheet="Al-Shifa"/>
  </cacheSource>
  <cacheFields count="10">
    <cacheField name="Incident" numFmtId="0">
      <sharedItems count="1">
        <s v="Al-Shifa Hospital"/>
      </sharedItems>
    </cacheField>
    <cacheField name="Date\Time" numFmtId="14">
      <sharedItems containsSemiMixedTypes="0" containsNonDate="0" containsDate="1" containsString="0" minDate="2014-07-28T00:00:00" maxDate="2014-07-31T00:00:00"/>
    </cacheField>
    <cacheField name="Newspaper\Site\Agency" numFmtId="0">
      <sharedItems/>
    </cacheField>
    <cacheField name="Reporter" numFmtId="0">
      <sharedItems containsBlank="1"/>
    </cacheField>
    <cacheField name="Report Title" numFmtId="0">
      <sharedItems/>
    </cacheField>
    <cacheField name="Affiliation" numFmtId="0">
      <sharedItems/>
    </cacheField>
    <cacheField name="Neutrality" numFmtId="0">
      <sharedItems/>
    </cacheField>
    <cacheField name="Version" numFmtId="0">
      <sharedItems count="3">
        <s v="Israel"/>
        <s v="Hamas"/>
        <s v="Both \ None"/>
      </sharedItems>
    </cacheField>
    <cacheField name="Mentioned" numFmtId="0">
      <sharedItems/>
    </cacheField>
    <cacheField name="Accurac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OnLoad="1" refreshedBy="nehemia gershuni" refreshedDate="41889.762515162038" refreshedVersion="5" recordCount="100">
  <cacheSource type="worksheet">
    <worksheetSource ref="A1:M101" sheet="Tunnels"/>
  </cacheSource>
  <cacheFields count="13">
    <cacheField name="Incident" numFmtId="0">
      <sharedItems count="1">
        <s v="Tunnels"/>
      </sharedItems>
    </cacheField>
    <cacheField name="Date\Time" numFmtId="14">
      <sharedItems containsSemiMixedTypes="0" containsNonDate="0" containsDate="1" containsString="0" minDate="2014-07-17T00:00:00" maxDate="2014-08-20T00:00:00"/>
    </cacheField>
    <cacheField name="Newspaper\Site\Agency" numFmtId="0">
      <sharedItems/>
    </cacheField>
    <cacheField name="Reporter" numFmtId="0">
      <sharedItems containsBlank="1"/>
    </cacheField>
    <cacheField name="Report Title" numFmtId="0">
      <sharedItems/>
    </cacheField>
    <cacheField name="Affiliation" numFmtId="0">
      <sharedItems/>
    </cacheField>
    <cacheField name="Neutrality" numFmtId="0">
      <sharedItems/>
    </cacheField>
    <cacheField name="Accuracy" numFmtId="0">
      <sharedItems/>
    </cacheField>
    <cacheField name="Ground Op" numFmtId="0">
      <sharedItems/>
    </cacheField>
    <cacheField name="Anxiety" numFmtId="0">
      <sharedItems/>
    </cacheField>
    <cacheField name="Target" numFmtId="0">
      <sharedItems/>
    </cacheField>
    <cacheField name="Belongs to?" numFmtId="0">
      <sharedItems count="5">
        <s v="Gaza"/>
        <s v="Hamas"/>
        <s v="N/A"/>
        <s v="Militants"/>
        <s v="Palesitinians"/>
      </sharedItems>
    </cacheField>
    <cacheField name="Threa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s v="UN School in Rafah"/>
    <x v="0"/>
    <s v="BBC News"/>
    <m/>
    <s v="Gaza crisis: Deadly strike 'at UN school in Rafah'"/>
    <s v="Neutral"/>
    <s v="V"/>
    <s v="V"/>
    <s v="No"/>
    <s v="No"/>
    <s v="No"/>
    <s v="Hamas"/>
  </r>
  <r>
    <s v="UN School in Rafah"/>
    <x v="0"/>
    <s v="RIA Novosti"/>
    <m/>
    <s v="Israel Confirms Firing Near UN School in Southern Gaza"/>
    <s v="Neutral"/>
    <s v="V"/>
    <s v="V"/>
    <s v="No"/>
    <s v="No"/>
    <s v="No"/>
    <s v="Israel"/>
  </r>
  <r>
    <s v="UN School in Rafah"/>
    <x v="1"/>
    <s v="BBC News"/>
    <m/>
    <s v="Gaza crisis: Israel says no shells fell inside UN school"/>
    <s v="Israel"/>
    <s v="V"/>
    <s v="V"/>
    <s v="No"/>
    <s v="No"/>
    <s v="No"/>
    <s v="Israel"/>
  </r>
  <r>
    <s v="UN School in Rafah"/>
    <x v="0"/>
    <s v="Deutsche Welle"/>
    <m/>
    <s v="Strike on UN-run school in Gaza 'kills ten'"/>
    <s v="Neutral"/>
    <s v="V"/>
    <s v="X"/>
    <s v="No"/>
    <s v="Yes"/>
    <s v="No"/>
    <s v="Hamas"/>
  </r>
  <r>
    <s v="UN School in Rafah"/>
    <x v="0"/>
    <s v="Gawker"/>
    <s v="Nalea J. Ko"/>
    <s v="Gaza Officials: Airstrike Kills at Least 10 Near UN School"/>
    <s v="Neutral"/>
    <s v="V"/>
    <s v="V"/>
    <s v="No"/>
    <s v="Yes"/>
    <s v="No"/>
    <s v="Hamas"/>
  </r>
  <r>
    <s v="UN School in Rafah"/>
    <x v="0"/>
    <s v="Huffington Post"/>
    <m/>
    <s v="UN School In Gaza Hit By Air Strike, 10 People Reported Killed"/>
    <s v="Neutral"/>
    <s v="V"/>
    <s v="X"/>
    <s v="No"/>
    <s v="Yes"/>
    <s v="No"/>
    <s v="Hamas"/>
  </r>
  <r>
    <s v="UN School in Rafah"/>
    <x v="0"/>
    <s v="Washington Post"/>
    <m/>
    <s v="Gaza health official says 10 dead after strike near UN school"/>
    <s v="Neutral"/>
    <s v="V"/>
    <s v="V"/>
    <s v="No"/>
    <s v="Yes"/>
    <s v="No"/>
    <s v="Hamas"/>
  </r>
  <r>
    <s v="UN School in Rafah"/>
    <x v="2"/>
    <s v="Reuters"/>
    <s v="Nidal al-Mughrabi"/>
    <s v="Israeli strike kills 7 at U.N. school in Gaza - witnesses"/>
    <s v="Hamas"/>
    <s v="V"/>
    <s v="X"/>
    <s v="No"/>
    <s v="Yes"/>
    <s v="No"/>
    <s v="Hamas"/>
  </r>
  <r>
    <s v="UN School in Rafah"/>
    <x v="0"/>
    <s v="ABC News"/>
    <m/>
    <s v="UN Chief Calls Israeli Strike at Gaza School a 'Criminal Act'"/>
    <s v="Hamas"/>
    <s v="V"/>
    <s v="X"/>
    <s v="UN"/>
    <s v="No"/>
    <s v="Yes"/>
    <s v="Hamas"/>
  </r>
  <r>
    <s v="UN School in Rafah"/>
    <x v="0"/>
    <s v="Aljazeera.com"/>
    <m/>
    <s v="UN voices outrage over Gaza school strike"/>
    <s v="Hamas"/>
    <s v="V"/>
    <s v="X"/>
    <s v="UN"/>
    <s v="No"/>
    <s v="Yes"/>
    <s v="Hamas"/>
  </r>
  <r>
    <s v="UN School in Rafah"/>
    <x v="0"/>
    <s v="CBS News"/>
    <m/>
    <s v="UN Secretary-General Calls Deadly Attack At UN School In Gaza A ‘Criminal Act’"/>
    <s v="Hamas"/>
    <s v="V"/>
    <s v="X"/>
    <s v="UN"/>
    <s v="Yes"/>
    <s v="Yes"/>
    <s v="Hamas"/>
  </r>
  <r>
    <s v="UN School in Rafah"/>
    <x v="0"/>
    <s v="BBC News"/>
    <m/>
    <s v="Gaza crisis: Rafah school strike 'criminal' - UN chief"/>
    <s v="Hamas"/>
    <s v="V"/>
    <s v="X"/>
    <s v="UN"/>
    <s v="No"/>
    <s v="Yes"/>
    <s v="Hamas"/>
  </r>
  <r>
    <s v="UN School in Rafah"/>
    <x v="0"/>
    <s v="Business Insider"/>
    <m/>
    <s v="The UN Is Outraged After Another Deadly Strike On A Gaza School"/>
    <s v="Hamas"/>
    <s v="V"/>
    <s v="X"/>
    <s v="UN"/>
    <s v="No"/>
    <s v="Yes"/>
    <s v="Hamas"/>
  </r>
  <r>
    <s v="UN School in Rafah"/>
    <x v="0"/>
    <s v="Deutsche Welle"/>
    <m/>
    <s v="UN chief condemns latest attack on UN school in Gaza"/>
    <s v="Hamas"/>
    <s v="V"/>
    <s v="X"/>
    <s v="UN"/>
    <s v="No"/>
    <s v="Yes"/>
    <s v="Hamas"/>
  </r>
  <r>
    <s v="UN School in Rafah"/>
    <x v="0"/>
    <s v="Fox News"/>
    <m/>
    <s v="US calls Israeli missile strike on UN school 'disgraceful'"/>
    <s v="Hamas"/>
    <s v="V"/>
    <s v="X"/>
    <s v="US"/>
    <s v="No"/>
    <s v="Yes"/>
    <s v="Hamas"/>
  </r>
  <r>
    <s v="UN School in Rafah"/>
    <x v="0"/>
    <s v="FRANCE 24"/>
    <s v="AFP"/>
    <s v="Deadly strike on Gaza school was a 'criminal act', UN says"/>
    <s v="Hamas"/>
    <s v="V"/>
    <s v="X"/>
    <s v="UN"/>
    <s v="No"/>
    <s v="Yes"/>
    <s v="Hamas"/>
  </r>
  <r>
    <s v="UN School in Rafah"/>
    <x v="0"/>
    <s v="Business Insider"/>
    <s v="Sakher Abu El Oun"/>
    <s v="Israel Blows Up Another School, Killing 10"/>
    <s v="Hamas"/>
    <s v="X"/>
    <s v="X"/>
    <s v="No"/>
    <s v="Yes"/>
    <s v="Yes"/>
    <s v="Hamas"/>
  </r>
  <r>
    <s v="UN School in Rafah"/>
    <x v="0"/>
    <s v="Huffington Post"/>
    <m/>
    <s v="State Department Condemns 'Disgraceful' Shelling Of U.N. School In Gaza"/>
    <s v="Hamas"/>
    <s v="V"/>
    <s v="X"/>
    <s v="US"/>
    <s v="No"/>
    <s v="Yes"/>
    <s v="Hamas"/>
  </r>
  <r>
    <s v="UN School in Rafah"/>
    <x v="0"/>
    <s v="CNBC"/>
    <m/>
    <s v="Ten dead in Gaza school as Israel renews shelling"/>
    <s v="Hamas"/>
    <s v="X"/>
    <s v="X"/>
    <s v="No"/>
    <s v="Yes"/>
    <s v="Yes"/>
    <s v="Hamas"/>
  </r>
  <r>
    <s v="UN School in Rafah"/>
    <x v="0"/>
    <s v="Huffington Post"/>
    <m/>
    <s v="Israeli Shelling Of UN Gaza School Condemned By US As 'Appalling'"/>
    <s v="Hamas"/>
    <s v="V"/>
    <s v="X"/>
    <s v="US"/>
    <s v="No"/>
    <s v="Yes"/>
    <s v="Hamas"/>
  </r>
  <r>
    <s v="UN School in Rafah"/>
    <x v="0"/>
    <s v="Dailyrecord.com"/>
    <s v="AP"/>
    <s v="Gaza official: 10 dead after strike near UN school"/>
    <s v="Neutral"/>
    <s v="V"/>
    <s v="V"/>
    <s v="No"/>
    <s v="Yes"/>
    <s v="Yes"/>
    <s v="Hamas"/>
  </r>
  <r>
    <s v="UN School in Rafah"/>
    <x v="0"/>
    <s v="Deccan Chronicle"/>
    <m/>
    <s v="Another United Nations school hit in Gaza fighting"/>
    <s v="Hamas"/>
    <s v="X"/>
    <s v="X"/>
    <s v="No"/>
    <s v="No"/>
    <s v="Yes"/>
    <s v="Hamas"/>
  </r>
  <r>
    <s v="UN School in Rafah"/>
    <x v="0"/>
    <s v="Irish Times"/>
    <m/>
    <s v="Israel strike on UN school 'a criminal act' - Ban Ki-moon"/>
    <s v="Hamas"/>
    <s v="X"/>
    <s v="X"/>
    <s v="UN"/>
    <s v="No"/>
    <s v="Yes"/>
    <s v="Hamas"/>
  </r>
  <r>
    <s v="UN School in Rafah"/>
    <x v="0"/>
    <s v="Detroit Free Press"/>
    <m/>
    <s v="Israel strikes Gaza, including UN school, as troops start redeploying"/>
    <s v="Hamas"/>
    <s v="X"/>
    <s v="X"/>
    <s v="No"/>
    <s v="No"/>
    <s v="Yes"/>
    <s v="Hamas"/>
  </r>
  <r>
    <s v="UN School in Rafah"/>
    <x v="0"/>
    <s v="Fox News"/>
    <m/>
    <s v="Airstrike hits UN school in Gaza as Israeli troops start redeploying along border"/>
    <s v="Hamas"/>
    <s v="V"/>
    <s v="X"/>
    <s v="No"/>
    <s v="No"/>
    <s v="Yes"/>
    <s v="Hamas"/>
  </r>
  <r>
    <s v="UN School in Rafah"/>
    <x v="0"/>
    <s v="Indian Express"/>
    <s v="Reuters"/>
    <s v="Israel strikes another UN school sheltering 3000 Gaza refugees"/>
    <s v="Hamas"/>
    <s v="V"/>
    <s v="X"/>
    <s v="No"/>
    <s v="No"/>
    <s v="Yes"/>
    <s v="Hamas"/>
  </r>
  <r>
    <s v="UN School in Rafah"/>
    <x v="0"/>
    <s v="International Business Times"/>
    <s v="Alessandria Masi"/>
    <s v="Ten Dead In Airstrike On UN School In Gaza As Israel Redeploys Troops Near Border"/>
    <s v="Hamas"/>
    <s v="V"/>
    <s v="X"/>
    <s v="No"/>
    <s v="Yes"/>
    <s v="Yes"/>
    <s v="Hamas"/>
  </r>
  <r>
    <s v="UN School in Rafah"/>
    <x v="0"/>
    <s v="Jerusalem Post"/>
    <s v="Reuters"/>
    <s v="IDF investigating strike on UN school that killed 10"/>
    <s v="Hamas"/>
    <s v="V"/>
    <s v="X"/>
    <s v="No"/>
    <s v="Yes"/>
    <s v="Yes"/>
    <s v="Hamas"/>
  </r>
  <r>
    <s v="UN School in Rafah"/>
    <x v="0"/>
    <s v="NPR (blog)"/>
    <m/>
    <s v="US 'Appalled' By Deadly Airstrike Outside UN School In Gaza"/>
    <s v="Neutral"/>
    <s v="V"/>
    <s v="V"/>
    <s v="US"/>
    <s v="No"/>
    <s v="Yes"/>
    <s v="Hamas"/>
  </r>
  <r>
    <s v="UN School in Rafah"/>
    <x v="0"/>
    <s v="Mashable"/>
    <s v="AP"/>
    <s v="Strike Near UN School in Gaza Kills 10, Israeli Soldier Thought Captured Is Declared Dead"/>
    <s v="Hamas"/>
    <s v="V"/>
    <s v="V"/>
    <s v="No"/>
    <s v="Yes"/>
    <s v="Yes"/>
    <s v="Hamas"/>
  </r>
  <r>
    <s v="UN School in Rafah"/>
    <x v="0"/>
    <s v="NDTV"/>
    <s v="AFP"/>
    <s v="At Least 10 Killed in Strike on UN School in Gaza: Medics"/>
    <s v="Neutral"/>
    <s v="V"/>
    <s v="X"/>
    <s v="No"/>
    <s v="Yes"/>
    <s v="Yes"/>
    <s v="Hamas"/>
  </r>
  <r>
    <s v="UN School in Rafah"/>
    <x v="0"/>
    <s v="New York Post"/>
    <m/>
    <s v="10 dead after strike hits another UN school in Gaza"/>
    <s v="Hamas"/>
    <s v="V"/>
    <s v="X"/>
    <s v="No"/>
    <s v="Yes"/>
    <s v="Yes"/>
    <s v="Hamas"/>
  </r>
  <r>
    <s v="UN School in Rafah"/>
    <x v="0"/>
    <s v="New York Times"/>
    <m/>
    <s v="Airstrike Near UN School Kills 10 as Israel Shifts Troops in Gaza"/>
    <s v="Hamas"/>
    <s v="V"/>
    <s v="V"/>
    <s v="No"/>
    <s v="Yes"/>
    <s v="Yes"/>
    <s v="Hamas"/>
  </r>
  <r>
    <s v="UN School in Rafah"/>
    <x v="0"/>
    <s v="Slate Magazine"/>
    <s v="Elliot Hannon"/>
    <s v="Air Strike Kills 10 at UN School Sheltering Thousands in Gaza"/>
    <s v="Hamas"/>
    <s v="X"/>
    <s v="X"/>
    <s v="No"/>
    <s v="Yes"/>
    <s v="Yes"/>
    <s v="Hamas"/>
  </r>
  <r>
    <s v="UN School in Rafah"/>
    <x v="0"/>
    <s v="The Guardian"/>
    <m/>
    <s v="US 'appalled' by 'disgraceful' Israeli shelling of Gaza UN school"/>
    <s v="Hamas"/>
    <s v="V"/>
    <s v="X"/>
    <s v="US"/>
    <s v="No"/>
    <s v="Yes"/>
    <s v="Hamas"/>
  </r>
  <r>
    <s v="UN School in Rafah"/>
    <x v="0"/>
    <s v="The Guardian"/>
    <s v="Jason Burke"/>
    <s v="Gaza school attack denounced as 'criminal act' by UN chief"/>
    <s v="Hamas"/>
    <s v="V"/>
    <s v="X"/>
    <s v="UN"/>
    <s v="No"/>
    <s v="Yes"/>
    <s v="Hamas"/>
  </r>
  <r>
    <s v="UN School in Rafah"/>
    <x v="0"/>
    <s v="Sydney Morning Herald"/>
    <m/>
    <s v="10 killed in strike on UN school in Gaza"/>
    <s v="Hamas"/>
    <s v="V"/>
    <s v="X"/>
    <s v="No"/>
    <s v="Yes"/>
    <s v="Yes"/>
    <s v="Hamas"/>
  </r>
  <r>
    <s v="UN School in Rafah"/>
    <x v="0"/>
    <s v="The Australian"/>
    <s v="AP"/>
    <s v="Third UN school hit in Gaza"/>
    <s v="Hamas"/>
    <s v="X"/>
    <s v="X"/>
    <s v="No"/>
    <s v="No"/>
    <s v="Yes"/>
    <s v="Hamas"/>
  </r>
  <r>
    <s v="UN School in Rafah"/>
    <x v="0"/>
    <s v="The Hill"/>
    <s v="Meghashyam Mali"/>
    <s v="UN chief: Strike on Gaza school a 'criminal act'"/>
    <s v="Hamas"/>
    <s v="V"/>
    <s v="X"/>
    <s v="UN"/>
    <s v="No"/>
    <s v="Yes"/>
    <s v="Hamas"/>
  </r>
  <r>
    <s v="UN School in Rafah"/>
    <x v="0"/>
    <s v="The independent"/>
    <s v="Kim Sengupta"/>
    <s v="Israel-Gaza conflict: Ban ki-Moon declares Israeli attack on UN school ‘a criminal act’"/>
    <s v="Hamas"/>
    <s v="V"/>
    <s v="X"/>
    <s v="UN"/>
    <s v="No"/>
    <s v="Yes"/>
    <s v="Hamas"/>
  </r>
  <r>
    <s v="UN School in Rafah"/>
    <x v="0"/>
    <s v="The Daily Star"/>
    <m/>
    <s v="UN school bombed in Gaza, China calls for an end to the blockade"/>
    <s v="Hamas"/>
    <s v="V"/>
    <s v="X"/>
    <s v="No"/>
    <s v="No"/>
    <s v="Yes"/>
    <s v="Hamas"/>
  </r>
  <r>
    <s v="UN School in Rafah"/>
    <x v="0"/>
    <s v="The Guardian"/>
    <m/>
    <s v="Deadly strike on UN school in Rafah, Gaza – video"/>
    <s v="Hamas"/>
    <s v="V"/>
    <s v="X"/>
    <s v="No"/>
    <s v="No"/>
    <s v="Yes"/>
    <s v="Hamas"/>
  </r>
  <r>
    <s v="UN School in Rafah"/>
    <x v="0"/>
    <s v="The Guardian"/>
    <s v="Jason Burke"/>
    <s v="Israel calls partial truce amid outrage at third strike on UN school"/>
    <s v="Hamas"/>
    <s v="V"/>
    <s v="X"/>
    <s v="No"/>
    <s v="No"/>
    <s v="Yes"/>
    <s v="Hamas"/>
  </r>
  <r>
    <s v="UN School in Rafah"/>
    <x v="0"/>
    <s v="TIME"/>
    <s v="Nolan Feeney"/>
    <s v="US Condemns Gaza School Attack as Israel Says 'Battle Is Ongoing'"/>
    <s v="Hamas"/>
    <s v="V"/>
    <s v="X"/>
    <s v="US"/>
    <s v="No"/>
    <s v="Yes"/>
    <s v="Hamas"/>
  </r>
  <r>
    <s v="UN School in Rafah"/>
    <x v="0"/>
    <s v="UN News Centre"/>
    <m/>
    <s v="Gaza: Ban condemns latest deadly attack near UN school as 'moral outrage and criminal act'"/>
    <s v="Neutral"/>
    <s v="V"/>
    <s v="V"/>
    <s v="UN"/>
    <s v="No"/>
    <s v="Yes"/>
    <s v="Hamas"/>
  </r>
  <r>
    <s v="UN School in Rafah"/>
    <x v="0"/>
    <s v="The Telegraph"/>
    <s v="Robert Tait"/>
    <s v="Gaza school attacked as children queue for sweets"/>
    <s v="Hamas"/>
    <s v="X"/>
    <s v="X"/>
    <s v="No"/>
    <s v="No"/>
    <s v="Yes"/>
    <s v="Hamas"/>
  </r>
  <r>
    <s v="UN School in Rafah"/>
    <x v="0"/>
    <s v="The Telegraph"/>
    <s v="Matthew Holehouse"/>
    <s v="David Cameron declines to say if Gaza school attack is breach of international law"/>
    <s v="Hamas"/>
    <s v="V"/>
    <s v="X"/>
    <s v="No"/>
    <s v="No"/>
    <s v="Yes"/>
    <s v="Hamas"/>
  </r>
  <r>
    <s v="UN School in Rafah"/>
    <x v="0"/>
    <s v="The Times"/>
    <s v="Emily Hall, Sonia Elks"/>
    <s v="Israeli airstrike kills ten at UN school in southern Gaza Strip"/>
    <s v="Hamas"/>
    <s v="V"/>
    <s v="X"/>
    <s v="No"/>
    <s v="Yes"/>
    <s v="Yes"/>
    <s v="Hamas"/>
  </r>
  <r>
    <s v="UN School in Rafah"/>
    <x v="0"/>
    <s v="USA Today"/>
    <s v="Victor Kotsev, Yousef Al-Helou"/>
    <s v="Israel halts fire for 7 hours after strike on school"/>
    <s v="Hamas"/>
    <s v="V"/>
    <s v="X"/>
    <s v="No"/>
    <s v="No"/>
    <s v="Yes"/>
    <s v="Hamas"/>
  </r>
  <r>
    <s v="UN School in Rafah"/>
    <x v="0"/>
    <s v="VICE News"/>
    <m/>
    <s v="Airstrikes in Gaza Hit Seventh UN School Sheltering Civilians"/>
    <s v="Hamas"/>
    <s v="V"/>
    <s v="X"/>
    <s v="No"/>
    <s v="No"/>
    <s v="Yes"/>
    <s v="Hamas"/>
  </r>
  <r>
    <s v="UN School in Rafah"/>
    <x v="3"/>
    <s v="Reuters"/>
    <s v="Michelle Nichols"/>
    <s v="UPDATE 1-U.N. chief calls Gaza school attack a &quot;criminal act&quot;"/>
    <s v="Hamas"/>
    <s v="V"/>
    <s v="X"/>
    <s v="UN"/>
    <s v="No"/>
    <s v="Yes"/>
    <s v="Hamas"/>
  </r>
  <r>
    <s v="UN School in Rafah"/>
    <x v="4"/>
    <s v="Reuters"/>
    <m/>
    <s v="UPDATE 1-U.S. calls shelling outside U.N. school in Gaza 'disgraceful'"/>
    <s v="Neutral"/>
    <s v="V"/>
    <s v="V"/>
    <s v="US"/>
    <s v="No"/>
    <s v="Yes"/>
    <s v="Hamas"/>
  </r>
  <r>
    <s v="UN School in Rafah"/>
    <x v="0"/>
    <s v="Washington Post"/>
    <s v="Sudarsan Raghavan, Griff Witte"/>
    <s v="Attack near U.N. shelter leaves 10 dead as Israel pulls most ground troops from Gaza"/>
    <s v="Hamas"/>
    <s v="V"/>
    <s v="V"/>
    <s v="No"/>
    <s v="Yes"/>
    <s v="Yes"/>
    <s v="Hamas"/>
  </r>
  <r>
    <s v="UN School in Rafah"/>
    <x v="1"/>
    <s v="ABC News"/>
    <m/>
    <s v="Gaza conflict: 10 killed in Israeli air strike on United Nations school in Rafah, Ban Ki-moon condemns 'criminal act'"/>
    <s v="Hamas"/>
    <s v="V"/>
    <s v="X"/>
    <s v="UN"/>
    <s v="Yes"/>
    <s v="Yes"/>
    <s v="Hamas"/>
  </r>
  <r>
    <s v="UN School in Rafah"/>
    <x v="5"/>
    <s v="Reuters"/>
    <s v="Nidal al-Mughrabi"/>
    <s v="UPDATE 10-Ten dead in strike on school in new Gaza fighting"/>
    <s v="Hamas"/>
    <s v="V"/>
    <s v="X"/>
    <s v="No"/>
    <s v="Yes"/>
    <s v="Yes"/>
    <s v="Hamas"/>
  </r>
  <r>
    <s v="UN School in Rafah"/>
    <x v="1"/>
    <s v="Belfast Telegraph"/>
    <s v="Kim Sengupta"/>
    <s v="Israel-Gaza conflict: Israeli attack on UN school which killed 10 people ‘a gross violation of international law'"/>
    <s v="Hamas"/>
    <s v="V"/>
    <s v="X"/>
    <s v="UN"/>
    <s v="Yes"/>
    <s v="Yes"/>
    <s v="Hamas"/>
  </r>
  <r>
    <s v="UN School in Rafah"/>
    <x v="1"/>
    <s v="Huffington Post"/>
    <m/>
    <s v="Strike Near UN School In Gaza Leaves 10 Dead"/>
    <s v="Hamas"/>
    <s v="V"/>
    <s v="V"/>
    <s v="No"/>
    <s v="Yes"/>
    <s v="Yes"/>
    <s v="Hamas"/>
  </r>
  <r>
    <s v="UN School in Rafah"/>
    <x v="1"/>
    <s v="Los Angeles Times"/>
    <s v="Laura King"/>
    <s v="This madness must stop,' UN chief says after Gaza refuge shelled"/>
    <s v="Hamas"/>
    <s v="V"/>
    <s v="X"/>
    <s v="UN"/>
    <s v="No"/>
    <s v="Yes"/>
    <s v="Hamas"/>
  </r>
  <r>
    <s v="UN School in Rafah"/>
    <x v="1"/>
    <s v="RT"/>
    <m/>
    <s v="Criminal act': Ban Ki-moon outraged over Israel's deadly strike on Gaza UN school"/>
    <s v="Hamas"/>
    <s v="V"/>
    <s v="X"/>
    <s v="UN"/>
    <s v="No"/>
    <s v="Yes"/>
    <s v="Hamas"/>
  </r>
  <r>
    <s v="UN School in Rafah"/>
    <x v="1"/>
    <s v="Sydney Morning Herald"/>
    <m/>
    <s v="Israel condemned after third deadly strike on UN school in Gaza"/>
    <s v="Hamas"/>
    <s v="V"/>
    <s v="X"/>
    <s v="UN"/>
    <s v="No"/>
    <s v="Yes"/>
    <s v="Hamas"/>
  </r>
  <r>
    <s v="UN School in Rafah"/>
    <x v="1"/>
    <s v="The Telegraph"/>
    <m/>
    <s v="Israel delivers aid to Gaza amid condemnation of UN school bombing"/>
    <s v="Neutral"/>
    <s v="V"/>
    <s v="X"/>
    <s v="No"/>
    <s v="No"/>
    <s v="Yes"/>
    <s v="Hamas"/>
  </r>
  <r>
    <s v="UN School in Rafah"/>
    <x v="1"/>
    <s v="The Wire"/>
    <m/>
    <s v="Israeli Airstrike Said to Kill 10 Near UN School in Gaza"/>
    <s v="Neutral"/>
    <s v="V"/>
    <s v="V"/>
    <s v="No"/>
    <s v="Yes"/>
    <s v="Yes"/>
    <s v="Hamas"/>
  </r>
  <r>
    <s v="UN School in Rafah"/>
    <x v="6"/>
    <s v="Irish Independent"/>
    <m/>
    <s v="10 dead in strike by Israelis on UN school in Gaza"/>
    <s v="Hamas"/>
    <s v="X"/>
    <s v="X"/>
    <s v="No"/>
    <s v="Yes"/>
    <s v="Yes"/>
    <s v="Hamas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5">
  <r>
    <s v="Tunnels"/>
    <x v="0"/>
    <s v="New York Times"/>
    <m/>
    <s v="Israeli army video shows foiled Gaza tunnel attack - Video"/>
    <s v="Israel"/>
    <s v="V"/>
    <x v="0"/>
    <m/>
  </r>
  <r>
    <s v="Tunnels"/>
    <x v="0"/>
    <s v="The Washington Post"/>
    <m/>
    <s v="Watch: Israel bombs secret tunnel to halt infiltration by Gaza militants"/>
    <s v="Israel"/>
    <s v="V"/>
    <x v="0"/>
    <m/>
  </r>
  <r>
    <s v="Tunnels"/>
    <x v="0"/>
    <s v="The Washington Post"/>
    <m/>
    <s v="IDF claims to find Hamas tunnel in Israel"/>
    <s v="Neutral"/>
    <s v="V"/>
    <x v="0"/>
    <m/>
  </r>
  <r>
    <s v="Tunnels"/>
    <x v="1"/>
    <s v="Reuters"/>
    <s v="Ari Rabinovitch"/>
    <s v="Israel repels Hamas gunmen who tunnelled in from Gaza -source"/>
    <s v="Neutral"/>
    <s v="V"/>
    <x v="0"/>
    <m/>
  </r>
  <r>
    <s v="Tunnels"/>
    <x v="2"/>
    <s v="New York Times"/>
    <m/>
    <s v="Hamas Tunnels Prompted Invasion of Gaza"/>
    <s v="Israel"/>
    <s v="V"/>
    <x v="0"/>
    <m/>
  </r>
  <r>
    <s v="Tunnels"/>
    <x v="2"/>
    <s v="The Washington Post"/>
    <m/>
    <s v="Israel takes Gaza war underground by targeting tunnels"/>
    <s v="Israel"/>
    <s v="V"/>
    <x v="0"/>
    <m/>
  </r>
  <r>
    <s v="Tunnels"/>
    <x v="3"/>
    <s v="CNN"/>
    <m/>
    <s v="Israel to expand ground incursion after Hamas militant infiltration"/>
    <s v="Neutral"/>
    <s v="V"/>
    <x v="0"/>
    <m/>
  </r>
  <r>
    <s v="Tunnels"/>
    <x v="3"/>
    <s v="New York Times"/>
    <m/>
    <s v="Despite Israeli Push in Gaza, Hamas Fighters Slip Through Tunnels"/>
    <s v="Neutral"/>
    <s v="V"/>
    <x v="0"/>
    <m/>
  </r>
  <r>
    <s v="Tunnels"/>
    <x v="3"/>
    <s v="New York Times"/>
    <m/>
    <s v="Israeli army says it uncovers militants' tunnel in Gaza - Video"/>
    <s v="Israel"/>
    <s v="V"/>
    <x v="0"/>
    <m/>
  </r>
  <r>
    <s v="Tunnels"/>
    <x v="3"/>
    <s v="The Washington Post"/>
    <m/>
    <s v="Israeli army says it uncovered militants' tunnel in Gaza"/>
    <s v="Neutral"/>
    <s v="V"/>
    <x v="0"/>
    <m/>
  </r>
  <r>
    <s v="Tunnels"/>
    <x v="4"/>
    <s v="Reuters"/>
    <s v="Jason Lange"/>
    <s v="UPDATE 1-U.S.'s Kerry defends Israeli effort to stem rocket, tunnel attacks"/>
    <s v="Neutral"/>
    <s v="V"/>
    <x v="0"/>
    <m/>
  </r>
  <r>
    <s v="Tunnels"/>
    <x v="5"/>
    <s v="BBC News"/>
    <m/>
    <s v="Middle East crisis: Israel releases 'Gaza tunnel footage'"/>
    <s v="Neutral"/>
    <s v="V"/>
    <x v="0"/>
    <m/>
  </r>
  <r>
    <s v="Tunnels"/>
    <x v="5"/>
    <s v="BBC News"/>
    <m/>
    <s v="Israel united' on Gaza offensive to eliminate militants' tunnels"/>
    <s v="Neutral"/>
    <s v="V"/>
    <x v="0"/>
    <m/>
  </r>
  <r>
    <s v="Tunnels"/>
    <x v="5"/>
    <s v="New York Times"/>
    <m/>
    <s v="Most Advanced' Gaza-Israel Tunnel Is Found"/>
    <s v="Israel"/>
    <s v="V"/>
    <x v="0"/>
    <m/>
  </r>
  <r>
    <s v="Tunnels"/>
    <x v="5"/>
    <s v="The Washington Post"/>
    <m/>
    <s v="How Hamas uses its tunnels to kill and capture Israeli soldiers"/>
    <s v="Israel"/>
    <s v="V"/>
    <x v="0"/>
    <m/>
  </r>
  <r>
    <s v="Tunnels"/>
    <x v="6"/>
    <s v="Reuters"/>
    <s v="Ari Rabinovitch"/>
    <s v="Israel says kills at least 10 militants who infiltrated from Gaza"/>
    <s v="Neutral"/>
    <s v="V"/>
    <x v="0"/>
    <m/>
  </r>
  <r>
    <s v="Tunnels"/>
    <x v="7"/>
    <s v="BBC News"/>
    <m/>
    <s v="Gaza: How Hamas tunnel network grew"/>
    <s v="Neutral"/>
    <s v="V"/>
    <x v="0"/>
    <m/>
  </r>
  <r>
    <s v="Tunnels"/>
    <x v="7"/>
    <s v="CNN"/>
    <m/>
    <s v="Israeli troops' face threat from the ground beneath their feet"/>
    <s v="Neutral"/>
    <s v="V"/>
    <x v="0"/>
    <m/>
  </r>
  <r>
    <s v="Tunnels"/>
    <x v="7"/>
    <s v="CNN"/>
    <m/>
    <s v="Tunnels cause trouble for Israeli forces"/>
    <s v="Neutral"/>
    <s v="V"/>
    <x v="0"/>
    <m/>
  </r>
  <r>
    <s v="Tunnels"/>
    <x v="7"/>
    <s v="New York Times"/>
    <m/>
    <s v="Getting From Gaza to Israel, by Underground Tunnels"/>
    <s v="Israel"/>
    <s v="V"/>
    <x v="0"/>
    <m/>
  </r>
  <r>
    <s v="Tunnels"/>
    <x v="7"/>
    <s v="New York Times"/>
    <m/>
    <s v="Recent Activity Around the Tunnels Into Israel"/>
    <s v="Neutral"/>
    <s v="V"/>
    <x v="0"/>
    <m/>
  </r>
  <r>
    <s v="Tunnels"/>
    <x v="7"/>
    <s v="New York Times"/>
    <m/>
    <s v="Hamas's Tunnels to Israel - Video"/>
    <s v="Israel"/>
    <s v="V"/>
    <x v="0"/>
    <m/>
  </r>
  <r>
    <s v="Tunnels"/>
    <x v="7"/>
    <s v="The Washington Post"/>
    <m/>
    <s v="Hamas' &quot;terror tunnels&quot; are on today's cover"/>
    <s v="Israel"/>
    <s v="V"/>
    <x v="0"/>
    <m/>
  </r>
  <r>
    <s v="Tunnels"/>
    <x v="8"/>
    <s v="Reuters"/>
    <s v="Maayan Lubell"/>
    <s v="Tunnel attack fears turn Gaza border kibbutzim into ghost towns"/>
    <s v="Israel"/>
    <s v="V"/>
    <x v="0"/>
    <m/>
  </r>
  <r>
    <s v="Tunnels"/>
    <x v="9"/>
    <s v="Defense Update"/>
    <m/>
    <s v="Israel's campaign directed at Gaza's tunnel infrastructure"/>
    <s v="Neutral"/>
    <s v="V"/>
    <x v="0"/>
    <m/>
  </r>
  <r>
    <s v="Tunnels"/>
    <x v="9"/>
    <s v="Las Vegas Review-Journal"/>
    <m/>
    <s v="Hamas tunnels could be game changer in conflict with Israel"/>
    <s v="Neutral"/>
    <s v="V"/>
    <x v="0"/>
    <m/>
  </r>
  <r>
    <s v="Tunnels"/>
    <x v="10"/>
    <s v="Bloomberg"/>
    <m/>
    <s v="Secret Tunnels Under Israel Reveal Threat From Gaza"/>
    <s v="Israel"/>
    <s v="V"/>
    <x v="0"/>
    <m/>
  </r>
  <r>
    <s v="Tunnels"/>
    <x v="10"/>
    <s v="CNN"/>
    <m/>
    <s v="Lifeline to deathline: Gaza's tunnels"/>
    <s v="Neutral"/>
    <s v="V"/>
    <x v="0"/>
    <m/>
  </r>
  <r>
    <s v="Tunnels"/>
    <x v="10"/>
    <s v="CNN"/>
    <m/>
    <s v="CNN's Wolf Blitzer goes into a Hamas tunnel"/>
    <s v="Neutral"/>
    <s v="V"/>
    <x v="0"/>
    <m/>
  </r>
  <r>
    <s v="Tunnels"/>
    <x v="10"/>
    <s v="Fox News"/>
    <m/>
    <s v="General Garner: Tough task destroying Hamas tunnels in Gaza"/>
    <s v="Neutral"/>
    <s v="V"/>
    <x v="0"/>
    <m/>
  </r>
  <r>
    <s v="Tunnels"/>
    <x v="10"/>
    <s v="Reuters"/>
    <m/>
    <s v="Israel warns of long Gaza war as Palestinian fighters cross border"/>
    <s v="Neutral"/>
    <s v="V"/>
    <x v="0"/>
    <m/>
  </r>
  <r>
    <s v="Tunnels"/>
    <x v="10"/>
    <s v="Reuters India"/>
    <m/>
    <s v="Gaza militants kill five Israeli soldiers after infiltrating through tunnel"/>
    <s v="Neutral"/>
    <s v="V"/>
    <x v="0"/>
    <m/>
  </r>
  <r>
    <s v="Tunnels"/>
    <x v="10"/>
    <s v="The Telegraph"/>
    <m/>
    <s v="Israeli army footage shows 'inside of Hamas tunnel from Gaza'"/>
    <s v="Israel"/>
    <s v="V"/>
    <x v="0"/>
    <m/>
  </r>
  <r>
    <s v="Al-Shifa Hospital"/>
    <x v="10"/>
    <s v="Ahram Online"/>
    <m/>
    <s v="Israel denies fire on Gaza hospital, camp, blames Hamas"/>
    <s v="Israel"/>
    <s v="V"/>
    <x v="0"/>
    <s v="Israel"/>
  </r>
  <r>
    <s v="Al-Shifa Hospital"/>
    <x v="10"/>
    <s v="Al Jazeera"/>
    <m/>
    <s v="Children killed in Gaza playground shelling"/>
    <s v="Hamas"/>
    <s v="X"/>
    <x v="1"/>
    <s v="Hamas"/>
  </r>
  <r>
    <s v="Al-Shifa Hospital"/>
    <x v="10"/>
    <s v="Belfast Telegraph"/>
    <s v="Kashmira Gander"/>
    <s v="Israel-Gaza conflict: Lull in violence shattered after airstrike kills 10 Palestinians and four Israelis reported dead after mortar attack"/>
    <s v="Hamas"/>
    <s v="V"/>
    <x v="1"/>
    <s v="Hamas"/>
  </r>
  <r>
    <s v="Al-Shifa Hospital"/>
    <x v="10"/>
    <s v="CNN"/>
    <m/>
    <s v="Dozens die as fighting intensifies in Gaza; children killed at refugee camp"/>
    <s v="Hamas"/>
    <s v="V"/>
    <x v="0"/>
    <s v="Hamas"/>
  </r>
  <r>
    <s v="Al-Shifa Hospital"/>
    <x v="10"/>
    <s v="CNN"/>
    <m/>
    <s v="Israel: Hamas rocket hit Gaza hospital"/>
    <s v="Israel"/>
    <s v="V"/>
    <x v="0"/>
    <s v="Israel"/>
  </r>
  <r>
    <s v="Al-Shifa Hospital"/>
    <x v="10"/>
    <s v="Daily News Egypt"/>
    <m/>
    <s v="10 children killed in shelling of Gaza park"/>
    <s v="Hamas"/>
    <s v="X"/>
    <x v="1"/>
    <s v="Hamas"/>
  </r>
  <r>
    <s v="Al-Shifa Hospital"/>
    <x v="10"/>
    <s v="Dubuque Telegraph Herald"/>
    <m/>
    <s v="Palestinian officials say airstrike hits Gaza's main hospital"/>
    <s v="Hamas"/>
    <s v="V"/>
    <x v="1"/>
    <s v="Hamas"/>
  </r>
  <r>
    <s v="Al-Shifa Hospital"/>
    <x v="10"/>
    <s v="Huffington Post"/>
    <s v="Karin Laub, Tia Goldenberg"/>
    <s v="Gaza's Al-Shifa Hospital Compound, Nearby Park Hit In Attack (UPDATED)"/>
    <s v="Neutral"/>
    <s v="V"/>
    <x v="1"/>
    <s v="Hamas"/>
  </r>
  <r>
    <s v="Al-Shifa Hospital"/>
    <x v="10"/>
    <s v="Huffington Post"/>
    <s v="Paul Vale"/>
    <s v="Air Strike On Gaza Park Near Refugee Camp 'Kills 8 Children', Both Sides Blame Each Other"/>
    <s v="Hamas"/>
    <s v="V"/>
    <x v="1"/>
    <s v="Both \ None"/>
  </r>
  <r>
    <s v="Al-Shifa Hospital"/>
    <x v="10"/>
    <s v="i24news"/>
    <m/>
    <s v="Nine children reported dead in Gaza; source of fire unclear"/>
    <s v="Neutral"/>
    <s v="V"/>
    <x v="0"/>
    <s v="Both \ None"/>
  </r>
  <r>
    <s v="Al-Shifa Hospital"/>
    <x v="10"/>
    <s v="International Business Times"/>
    <s v="Howard Koplowitz"/>
    <s v="Gaza's Shifa Hospital, Al-Shati Refugee Camp Hit By Missiles: At Least 40 Dead, Injured"/>
    <s v="Hamas"/>
    <s v="X"/>
    <x v="1"/>
    <s v="Hamas"/>
  </r>
  <r>
    <s v="Al-Shifa Hospital"/>
    <x v="10"/>
    <s v="Los Angeles Times"/>
    <s v="Alexandra Zavis, Batsheva Sobelman"/>
    <s v="Blasts at Gaza refugee camp, hospital kill 10"/>
    <s v="Neutral"/>
    <s v="V"/>
    <x v="0"/>
    <s v="Both \ None"/>
  </r>
  <r>
    <s v="Al-Shifa Hospital"/>
    <x v="10"/>
    <s v="MSN Canada"/>
    <m/>
    <s v="Gaza conflict: Israel says Palestinian rocket misfire hit al-Shifa hospital"/>
    <s v="Neutral"/>
    <s v="V"/>
    <x v="0"/>
    <s v="Israel"/>
  </r>
  <r>
    <s v="Al-Shifa Hospital"/>
    <x v="10"/>
    <s v="MSN Canada"/>
    <m/>
    <s v="Gaza conflict: Palestinian rocket misfire hit Al-Shifa Hospital, Israel says"/>
    <s v="Israel"/>
    <s v="V"/>
    <x v="0"/>
    <s v="Israel"/>
  </r>
  <r>
    <s v="Al-Shifa Hospital"/>
    <x v="10"/>
    <s v="MSN Canada"/>
    <m/>
    <s v="Gaza conflict: Palestinians report strike on al-Shifa hospital"/>
    <s v="Hamas"/>
    <s v="V"/>
    <x v="0"/>
    <s v="Hamas"/>
  </r>
  <r>
    <s v="Al-Shifa Hospital"/>
    <x v="10"/>
    <s v="NBC News"/>
    <m/>
    <s v="Strikes Near Gaza's Shifa Hospital, Refugee Camp Kill at Least 10"/>
    <s v="Hamas"/>
    <s v="X"/>
    <x v="0"/>
    <s v="Hamas"/>
  </r>
  <r>
    <s v="Al-Shifa Hospital"/>
    <x v="10"/>
    <s v="newser"/>
    <m/>
    <s v="Israel, Hamas Trade Blame as Blasts Rock Gaza Hospital, Park"/>
    <s v="Neutral"/>
    <s v="V"/>
    <x v="0"/>
    <s v="Both \ None"/>
  </r>
  <r>
    <s v="Al-Shifa Hospital"/>
    <x v="10"/>
    <s v="Reuters"/>
    <m/>
    <s v="Israeli air strike hits Gaza park, kills five - medics"/>
    <s v="Hamas"/>
    <s v="X"/>
    <x v="1"/>
    <s v="Hamas"/>
  </r>
  <r>
    <s v="Al-Shifa Hospital"/>
    <x v="10"/>
    <s v="RTT News"/>
    <m/>
    <s v="Israel Denies Striking Gaza Hospital, Park"/>
    <s v="Neutral"/>
    <s v="V"/>
    <x v="0"/>
    <s v="Israel"/>
  </r>
  <r>
    <s v="Al-Shifa Hospital"/>
    <x v="10"/>
    <s v="Sky News"/>
    <m/>
    <s v="Israel Blames Hamas For Gaza Children's Deaths"/>
    <s v="Israel"/>
    <s v="V"/>
    <x v="0"/>
    <s v="Israel"/>
  </r>
  <r>
    <s v="Al-Shifa Hospital"/>
    <x v="10"/>
    <s v="Sydney Morning Herald"/>
    <m/>
    <s v="Children's deaths in Gaza spark fresh accusations between Hamas and Israel"/>
    <s v="Neutral"/>
    <s v="V"/>
    <x v="0"/>
    <s v="Both \ None"/>
  </r>
  <r>
    <s v="Al-Shifa Hospital"/>
    <x v="10"/>
    <s v="The Express Tribune"/>
    <m/>
    <s v="Gaza ceasefire: Hospital attacked amid truce push"/>
    <s v="Hamas"/>
    <s v="X"/>
    <x v="1"/>
    <s v="Hamas"/>
  </r>
  <r>
    <s v="Al-Shifa Hospital"/>
    <x v="10"/>
    <s v="The Hindu"/>
    <s v="AP"/>
    <s v="Israeli airstrikes hit Gaza's main hospital"/>
    <s v="Hamas"/>
    <s v="X"/>
    <x v="1"/>
    <s v="Hamas"/>
  </r>
  <r>
    <s v="Al-Shifa Hospital"/>
    <x v="10"/>
    <s v="The independent"/>
    <s v="Kashmira Gander"/>
    <s v="Israel-Gaza conflict: 10 Palestinian children killed and 46 injured in strike on hospital and park"/>
    <s v="Hamas"/>
    <s v="X"/>
    <x v="1"/>
    <s v="Hamas"/>
  </r>
  <r>
    <s v="Al-Shifa Hospital"/>
    <x v="10"/>
    <s v="The National"/>
    <m/>
    <s v="10 Palestinians killed in attack on Gaza park"/>
    <s v="Hamas"/>
    <s v="V"/>
    <x v="0"/>
    <s v="Hamas"/>
  </r>
  <r>
    <s v="Al-Shifa Hospital"/>
    <x v="10"/>
    <s v="The Wire"/>
    <s v="Adam Chandler"/>
    <s v="Israelis and Palestinians Dodge Blame Over Gaza Hospital Strike"/>
    <s v="Neutral"/>
    <s v="V"/>
    <x v="0"/>
    <s v="Both \ None"/>
  </r>
  <r>
    <s v="Al-Shifa Hospital"/>
    <x v="10"/>
    <s v="TheBlaze.com"/>
    <s v="AP"/>
    <s v="Israel Says Hamas Rockets Fell Short, Hit Gaza Hospital and Refugee Camp"/>
    <s v="Israel"/>
    <s v="V"/>
    <x v="0"/>
    <s v="Israel"/>
  </r>
  <r>
    <s v="Al-Shifa Hospital"/>
    <x v="10"/>
    <s v="Times of India"/>
    <m/>
    <s v="Israel denies striking Gaza hospital and park; 10 killed in attack"/>
    <s v="Hamas"/>
    <s v="V"/>
    <x v="0"/>
    <s v="Israel"/>
  </r>
  <r>
    <s v="Al-Shifa Hospital"/>
    <x v="10"/>
    <s v="Vanity Fair"/>
    <m/>
    <s v="Who's Responsible for Bombing Near Gaza's Al-Shifa Hospital?"/>
    <s v="Neutral"/>
    <s v="V"/>
    <x v="0"/>
    <s v="Both \ None"/>
  </r>
  <r>
    <s v="Al-Shifa Hospital"/>
    <x v="10"/>
    <s v="wavy.com"/>
    <s v="AP"/>
    <s v="Palestinians say strikes hit Gaza hospital, park"/>
    <s v="Hamas"/>
    <s v="V"/>
    <x v="1"/>
    <s v="Hamas"/>
  </r>
  <r>
    <s v="Al-Shifa Hospital"/>
    <x v="10"/>
    <s v="Yahoo News"/>
    <m/>
    <s v="Strike hits Gaza park, killing at least 10"/>
    <s v="Hamas"/>
    <s v="X"/>
    <x v="1"/>
    <s v="Hamas"/>
  </r>
  <r>
    <s v="Al-Shifa Hospital"/>
    <x v="10"/>
    <s v="Yahoo News"/>
    <m/>
    <s v="Attack on park in Gaza war kills 10, most children"/>
    <s v="Hamas"/>
    <s v="X"/>
    <x v="1"/>
    <s v="Hamas"/>
  </r>
  <r>
    <s v="Al-Shifa Hospital"/>
    <x v="11"/>
    <s v="Reuters"/>
    <m/>
    <s v="UPDATE 1-Eight children killed in Gaza blast; Israel denies responsibility"/>
    <s v="Neutral"/>
    <s v="V"/>
    <x v="0"/>
    <s v="Israel"/>
  </r>
  <r>
    <s v="Tunnels"/>
    <x v="12"/>
    <s v="Al Jazeera America"/>
    <m/>
    <s v="Hamas' attack tunnels are transforming war with Israel"/>
    <s v="Neutral"/>
    <s v="V"/>
    <x v="0"/>
    <m/>
  </r>
  <r>
    <s v="Tunnels"/>
    <x v="12"/>
    <s v="BBC News"/>
    <m/>
    <s v="Israel steps up cross-border tunnel offensive"/>
    <s v="Neutral"/>
    <s v="V"/>
    <x v="0"/>
    <m/>
  </r>
  <r>
    <s v="Tunnels"/>
    <x v="12"/>
    <s v="BBC News"/>
    <m/>
    <s v="Israel mourns tunnel attack victims"/>
    <s v="Israel"/>
    <s v="V"/>
    <x v="0"/>
    <m/>
  </r>
  <r>
    <s v="Tunnels"/>
    <x v="12"/>
    <s v="BBC News"/>
    <m/>
    <s v="Gaza crisis: Inside militants' tunnel"/>
    <s v="Neutral"/>
    <s v="V"/>
    <x v="0"/>
    <m/>
  </r>
  <r>
    <s v="Tunnels"/>
    <x v="12"/>
    <s v="CNN"/>
    <m/>
    <s v="Israel aims to neutralize Hamas tunnels"/>
    <s v="Neutral"/>
    <s v="V"/>
    <x v="0"/>
    <m/>
  </r>
  <r>
    <s v="Tunnels"/>
    <x v="12"/>
    <s v="CNN"/>
    <m/>
    <s v="Hamas tunnel threat has Israel on edge"/>
    <s v="Israel"/>
    <s v="V"/>
    <x v="0"/>
    <m/>
  </r>
  <r>
    <s v="Tunnels"/>
    <x v="12"/>
    <s v="CNN"/>
    <m/>
    <s v="Hamas official: Tunnels built to fight"/>
    <s v="Neutral"/>
    <s v="V"/>
    <x v="0"/>
    <m/>
  </r>
  <r>
    <s v="Tunnels"/>
    <x v="12"/>
    <s v="Daily Mail"/>
    <m/>
    <s v="Hamas' extraordinary propaganda video which claims to show brazen daylight attack on Israeli army watchtower launched from a tunnel with five guards being killed"/>
    <s v="Neutral"/>
    <s v="V"/>
    <x v="0"/>
    <m/>
  </r>
  <r>
    <s v="Tunnels"/>
    <x v="12"/>
    <s v="Huffington Post"/>
    <m/>
    <s v="Israel Brings Journalists Into Hamas Tunnels To Showcase Underground Threat"/>
    <s v="Neutral"/>
    <s v="V"/>
    <x v="0"/>
    <m/>
  </r>
  <r>
    <s v="Tunnels"/>
    <x v="12"/>
    <s v="International Business Times"/>
    <m/>
    <s v="Gaza Crisis: Hamas Military Wing Release Video of Covert Tunnel Raid Which Killed Five IDF Soldiers"/>
    <s v="Neutral"/>
    <s v="V"/>
    <x v="0"/>
    <m/>
  </r>
  <r>
    <s v="Tunnels"/>
    <x v="12"/>
    <s v="International Business Times"/>
    <m/>
    <s v="Gaza Crisis: Five Palestinian Militants Killed Infiltrating Israel after Hamas Reject Ceasefire"/>
    <s v="Neutral"/>
    <s v="V"/>
    <x v="0"/>
    <m/>
  </r>
  <r>
    <s v="Tunnels"/>
    <x v="12"/>
    <s v="Public Radio International"/>
    <m/>
    <s v="Hamas' tunnels are powerful weapons in the psychological war in Gaza"/>
    <s v="Neutral"/>
    <s v="V"/>
    <x v="0"/>
    <m/>
  </r>
  <r>
    <s v="Tunnels"/>
    <x v="12"/>
    <s v="TheBlaze.com"/>
    <m/>
    <s v="Five Israeli Soldiers Killed After Hamas Militants Sneak Through Tunnel"/>
    <s v="Neutral"/>
    <s v="V"/>
    <x v="0"/>
    <m/>
  </r>
  <r>
    <s v="Tunnels"/>
    <x v="12"/>
    <s v="Times of India"/>
    <m/>
    <s v="Israel-Gaza conflict: Tunnels lead right to the heart of Israeli fear"/>
    <s v="Israel"/>
    <s v="V"/>
    <x v="0"/>
    <m/>
  </r>
  <r>
    <s v="Al-Shifa Hospital"/>
    <x v="12"/>
    <s v="International Business Times"/>
    <m/>
    <s v="Israel Shells Another UN School, Hospital In Gaza, At Least 15 Dead"/>
    <s v="Hamas"/>
    <s v="X"/>
    <x v="1"/>
    <s v="Hamas"/>
  </r>
  <r>
    <s v="Tunnels"/>
    <x v="13"/>
    <s v="Reuters"/>
    <m/>
    <s v="Gaza militants kill five Israeli soldiers after infiltrating through tunnel"/>
    <s v="Neutral"/>
    <s v="V"/>
    <x v="0"/>
    <m/>
  </r>
  <r>
    <s v="Tunnels"/>
    <x v="14"/>
    <s v="Business Insider"/>
    <m/>
    <s v="Gaza toll soars as Israel 'days' from completing tunnel hunt"/>
    <s v="Neutral"/>
    <s v="V"/>
    <x v="0"/>
    <m/>
  </r>
  <r>
    <s v="Tunnels"/>
    <x v="14"/>
    <s v="FRANCE 24"/>
    <m/>
    <s v="Israel says it is 'days' from completing Gaza tunnel hunt"/>
    <s v="Neutral"/>
    <s v="V"/>
    <x v="0"/>
    <m/>
  </r>
  <r>
    <s v="Tunnels"/>
    <x v="14"/>
    <s v="Los Angeles Times"/>
    <m/>
    <s v="Gaza tunnel network threat leaves Israelis shaken"/>
    <s v="Israel"/>
    <s v="V"/>
    <x v="0"/>
    <m/>
  </r>
  <r>
    <s v="Tunnels"/>
    <x v="14"/>
    <s v="NBC News"/>
    <m/>
    <s v="Gaza Conflict: A View From Inside a Hamas 'Attack' Tunnel"/>
    <s v="Israel"/>
    <s v="V"/>
    <x v="0"/>
    <m/>
  </r>
  <r>
    <s v="Tunnels"/>
    <x v="14"/>
    <s v="Newsweek"/>
    <m/>
    <s v="Israeli Troops, Using Sniffer Dogs and Robots, Hunt for Gaza Tunnels"/>
    <s v="Neutral"/>
    <s v="V"/>
    <x v="0"/>
    <m/>
  </r>
  <r>
    <s v="Tunnels"/>
    <x v="14"/>
    <s v="The Daily Star"/>
    <m/>
    <s v="Israel 'to destroy Gaza tunnels'"/>
    <s v="Neutral"/>
    <s v="V"/>
    <x v="0"/>
    <m/>
  </r>
  <r>
    <s v="Tunnels"/>
    <x v="14"/>
    <s v="The Daily Star"/>
    <m/>
    <s v="Palestinian tunnels show a determination to fight"/>
    <s v="Neutral"/>
    <s v="V"/>
    <x v="0"/>
    <m/>
  </r>
  <r>
    <s v="Tunnels"/>
    <x v="14"/>
    <s v="The Globe and Mail"/>
    <m/>
    <s v="In Gaza, it's all about the tunnels"/>
    <s v="Neutral"/>
    <s v="V"/>
    <x v="0"/>
    <m/>
  </r>
  <r>
    <s v="Tunnels"/>
    <x v="14"/>
    <s v="TIME"/>
    <m/>
    <s v="Israel's Operation in Gaza Spreads Beyond Just Tunnels"/>
    <s v="Neutral"/>
    <s v="V"/>
    <x v="0"/>
    <m/>
  </r>
  <r>
    <s v="Tunnels"/>
    <x v="14"/>
    <s v="Yahoo!7 News"/>
    <m/>
    <s v="Inside the secret tunnels beneath the Israel Gaza border"/>
    <s v="Israel"/>
    <s v="V"/>
    <x v="0"/>
    <m/>
  </r>
  <r>
    <s v="Al-Shifa Hospital"/>
    <x v="14"/>
    <s v="Newsweek"/>
    <s v="Lucy Westcott"/>
    <s v="Who Fired on Gaza's Shifa Hospital?"/>
    <s v="Neutral"/>
    <s v="V"/>
    <x v="0"/>
    <s v="Both \ None"/>
  </r>
  <r>
    <s v="Al-Shifa Hospital"/>
    <x v="14"/>
    <s v="RT"/>
    <m/>
    <s v="8 children killed as missiles hit Gaza playground, hospital"/>
    <s v="Hamas"/>
    <s v="X"/>
    <x v="1"/>
    <s v="Hamas"/>
  </r>
  <r>
    <s v="Tunnels"/>
    <x v="15"/>
    <s v="BBC News"/>
    <m/>
    <s v="Israel 'to destroy' Hamas Gaza tunnels - Netanyahu"/>
    <s v="Neutral"/>
    <s v="V"/>
    <x v="0"/>
    <m/>
  </r>
  <r>
    <s v="Tunnels"/>
    <x v="15"/>
    <s v="Bloomberg"/>
    <m/>
    <s v="Netanyahu Says Israel Must Destroy Hamas Tunnels in Gaza"/>
    <s v="Neutral"/>
    <s v="V"/>
    <x v="0"/>
    <m/>
  </r>
  <r>
    <s v="Tunnels"/>
    <x v="15"/>
    <s v="FRANCE 24"/>
    <m/>
    <s v="Video: Inside Hamas 'terror' tunnels in Gaza"/>
    <s v="Israel"/>
    <s v="V"/>
    <x v="0"/>
    <m/>
  </r>
  <r>
    <s v="Tunnels"/>
    <x v="15"/>
    <s v="London South East"/>
    <m/>
    <s v="Netanyahu Vows To Continue Destroying Gaza Tunnels"/>
    <s v="Neutral"/>
    <s v="V"/>
    <x v="0"/>
    <m/>
  </r>
  <r>
    <s v="Tunnels"/>
    <x v="15"/>
    <s v="National Post"/>
    <m/>
    <s v="Israel prepares to push troops deeper into Gaza in bid to destroy Hamas tunnel network"/>
    <s v="Neutral"/>
    <s v="V"/>
    <x v="0"/>
    <m/>
  </r>
  <r>
    <s v="Tunnels"/>
    <x v="15"/>
    <s v="National Post"/>
    <m/>
    <s v="Israel needs a few more days to finish blowing up Hamas’s secret kidnapping tunnels, army says"/>
    <s v="Israel"/>
    <s v="V"/>
    <x v="0"/>
    <m/>
  </r>
  <r>
    <s v="Tunnels"/>
    <x v="15"/>
    <s v="NBCNews.com"/>
    <m/>
    <s v="No Gaza Cease-Fire Until Hamas Tunnels Destroyed: Netanyahu"/>
    <s v="Neutral"/>
    <s v="V"/>
    <x v="0"/>
    <m/>
  </r>
  <r>
    <s v="Tunnels"/>
    <x v="15"/>
    <s v="New York Times"/>
    <m/>
    <s v="Israel on Destruction of Gaza Tunnels - Video"/>
    <s v="Neutral"/>
    <s v="V"/>
    <x v="0"/>
    <m/>
  </r>
  <r>
    <s v="Tunnels"/>
    <x v="15"/>
    <s v="Oneindia"/>
    <m/>
    <s v="Israel widens Gaza offensive, vows to destroy Hamas tunnels"/>
    <s v="Neutral"/>
    <s v="V"/>
    <x v="0"/>
    <m/>
  </r>
  <r>
    <s v="Tunnels"/>
    <x v="15"/>
    <s v="Reuters India"/>
    <m/>
    <s v="Netanyahu vows to complete Gaza tunnels destruction"/>
    <s v="Neutral"/>
    <s v="V"/>
    <x v="0"/>
    <m/>
  </r>
  <r>
    <s v="Tunnels"/>
    <x v="15"/>
    <s v="The Independent"/>
    <m/>
    <s v="Israel-Gaza conflict: Netanyahu vows to continue operations until all tunnels are destroyed 'with or without a ceasefire'"/>
    <s v="Neutral"/>
    <s v="V"/>
    <x v="0"/>
    <m/>
  </r>
  <r>
    <s v="Tunnels"/>
    <x v="15"/>
    <s v="The Japan Times"/>
    <m/>
    <s v="Hamas tunnel threat at center of war with Israel"/>
    <s v="Neutral"/>
    <s v="V"/>
    <x v="0"/>
    <m/>
  </r>
  <r>
    <s v="Tunnels"/>
    <x v="15"/>
    <s v="The New Indian Express"/>
    <m/>
    <s v="EU Condemns UN Shelter Shelling, Netanyahu Vows Tunnel Destruction"/>
    <s v="Neutral"/>
    <s v="V"/>
    <x v="0"/>
    <m/>
  </r>
  <r>
    <s v="Tunnels"/>
    <x v="15"/>
    <s v="The Telegraph"/>
    <m/>
    <s v="Israeli army uncover Hamas militant tunnel near Gaza market"/>
    <s v="Israel"/>
    <s v="V"/>
    <x v="0"/>
    <m/>
  </r>
  <r>
    <s v="Tunnels"/>
    <x v="15"/>
    <s v="The Washington Post"/>
    <m/>
    <s v="Hamas tunnels stoke anxiety, bolstering Israelis' support of war"/>
    <s v="Israel"/>
    <s v="V"/>
    <x v="0"/>
    <m/>
  </r>
  <r>
    <s v="Tunnels"/>
    <x v="15"/>
    <s v="The Washington Post"/>
    <m/>
    <s v="IDF video claims to show mosque with tunnel, weapons"/>
    <s v="Neutral"/>
    <s v="V"/>
    <x v="0"/>
    <m/>
  </r>
  <r>
    <s v="Tunnels"/>
    <x v="15"/>
    <s v="U.S. News &amp; World Report"/>
    <m/>
    <s v="Israeli Military Targets Tunnels in Gaza Strip"/>
    <s v="Neutral"/>
    <s v="V"/>
    <x v="0"/>
    <m/>
  </r>
  <r>
    <s v="Tunnels"/>
    <x v="15"/>
    <s v="Washington Times"/>
    <m/>
    <s v="Echoes of Vietnam: Israel surprised by Hamas' advanced tunnel network"/>
    <s v="Neutral"/>
    <s v="V"/>
    <x v="0"/>
    <m/>
  </r>
  <r>
    <s v="Tunnels"/>
    <x v="15"/>
    <s v="Zee News"/>
    <m/>
    <s v="Gaza LIVE: Israel says Hamas terror tunnel found under mosque prayer room"/>
    <s v="Israel"/>
    <s v="V"/>
    <x v="0"/>
    <m/>
  </r>
  <r>
    <s v="Tunnels"/>
    <x v="16"/>
    <s v="Reuters"/>
    <s v="Dan Williams"/>
    <s v="UPDATE 1-Israeli troops, with dogs and robots, track Gaza tunnels"/>
    <s v="Neutral"/>
    <s v="V"/>
    <x v="0"/>
    <m/>
  </r>
  <r>
    <s v="Tunnels"/>
    <x v="17"/>
    <s v="Reuters"/>
    <s v="Dan Williams"/>
    <s v="REFILE-Gaza toll soars as Israel &quot;days&quot; from completing tunnel hunt"/>
    <s v="Neutral"/>
    <s v="V"/>
    <x v="0"/>
    <m/>
  </r>
  <r>
    <s v="Tunnels"/>
    <x v="18"/>
    <s v="Reuters"/>
    <s v="Jeffrey Heller"/>
    <s v="Netanyahu says determined to destroy Gaza border tunnels before truce"/>
    <s v="Neutral"/>
    <s v="V"/>
    <x v="0"/>
    <m/>
  </r>
  <r>
    <s v="Tunnels"/>
    <x v="19"/>
    <s v="Reuters"/>
    <s v="Maayan Lubell"/>
    <s v="UPDATE 6-Netanyahu vows to complete Gaza tunnels destruction"/>
    <s v="Neutral"/>
    <s v="V"/>
    <x v="0"/>
    <m/>
  </r>
  <r>
    <s v="Goldin"/>
    <x v="20"/>
    <s v="Boston Globe"/>
    <m/>
    <s v="US demands release of abducted Israeli soldier"/>
    <s v="Israel"/>
    <s v="V"/>
    <x v="0"/>
    <s v="Israel"/>
  </r>
  <r>
    <s v="Goldin"/>
    <x v="20"/>
    <s v="NBC News"/>
    <m/>
    <s v="Israeli 2nd Lt. Hadar Goldin Feared Captured in Gaza: Military"/>
    <s v="Neutral"/>
    <s v="V"/>
    <x v="0"/>
    <s v="Israel"/>
  </r>
  <r>
    <s v="Goldin"/>
    <x v="20"/>
    <s v="CBC News"/>
    <s v="AP"/>
    <s v="Obama calls for release of Hadar Goldin, captured Israeli soldier"/>
    <s v="Israel"/>
    <s v="V"/>
    <x v="0"/>
    <s v="Israel"/>
  </r>
  <r>
    <s v="Goldin"/>
    <x v="20"/>
    <s v="The Guardian"/>
    <m/>
    <s v="Israeli officer's capture in Gaza could prove to be a pyrrhic victory for Hamas"/>
    <s v="Israel"/>
    <s v="V"/>
    <x v="0"/>
    <s v="Israel"/>
  </r>
  <r>
    <s v="Goldin"/>
    <x v="20"/>
    <s v="The Globe and Mail"/>
    <m/>
    <s v="Captured Israeli soldier is identified"/>
    <s v="Israel"/>
    <s v="V"/>
    <x v="0"/>
    <s v="Israel"/>
  </r>
  <r>
    <s v="Goldin"/>
    <x v="20"/>
    <s v="Newsweek"/>
    <m/>
    <s v="Hamas Captures Israeli Soldier Said to Be Cousin of Defense Minister"/>
    <s v="Israel"/>
    <s v="V"/>
    <x v="0"/>
    <s v="Israel"/>
  </r>
  <r>
    <s v="Goldin"/>
    <x v="20"/>
    <s v="Yahoo News"/>
    <m/>
    <s v="Israeli soldier feared captured by Hamas in Gaza"/>
    <s v="Neutral"/>
    <s v="V"/>
    <x v="0"/>
    <s v="Israel"/>
  </r>
  <r>
    <s v="Goldin"/>
    <x v="20"/>
    <s v="Yahoo News"/>
    <m/>
    <s v="35 killed in Gaza; Israeli soldier feared captured"/>
    <s v="Neutral"/>
    <s v="V"/>
    <x v="0"/>
    <s v="Israel"/>
  </r>
  <r>
    <s v="Goldin"/>
    <x v="20"/>
    <s v="The Independent"/>
    <m/>
    <s v="Israeli soldier 'captured in tunnel attack' by Gaza militants"/>
    <s v="Israel"/>
    <s v="V"/>
    <x v="0"/>
    <s v="Israel"/>
  </r>
  <r>
    <s v="Goldin"/>
    <x v="20"/>
    <s v="BBC News"/>
    <m/>
    <s v="As it happened: Israel soldier 'captured'"/>
    <s v="Israel"/>
    <s v="V"/>
    <x v="0"/>
    <s v="Israel"/>
  </r>
  <r>
    <s v="Goldin"/>
    <x v="20"/>
    <s v="International Business Times"/>
    <m/>
    <s v="Israeli Soldier Lt. Hadar Goldin Feared Kidnapped By Hamas In Gaza: Report"/>
    <s v="Neutral"/>
    <s v="V"/>
    <x v="0"/>
    <s v="Israel"/>
  </r>
  <r>
    <s v="Goldin"/>
    <x v="20"/>
    <s v="The Mirror"/>
    <m/>
    <s v="Foreign Office investigating reports soldier kidnapped by militants in Gaza is British-Israeli"/>
    <s v="Israel"/>
    <s v="V"/>
    <x v="0"/>
    <s v="Israel"/>
  </r>
  <r>
    <s v="Goldin"/>
    <x v="20"/>
    <s v="The Wire"/>
    <m/>
    <s v="How the Kidnapping of an Israeli Soldier Could Change the Course of the Conflict"/>
    <s v="Israel"/>
    <s v="V"/>
    <x v="0"/>
    <s v="Israel"/>
  </r>
  <r>
    <s v="Goldin"/>
    <x v="20"/>
    <s v="The Telegraph"/>
    <m/>
    <s v="Philip Hammond: &quot;no information&quot; to support reports a kidnapped Israeli soldier is British"/>
    <s v="Israel"/>
    <s v="V"/>
    <x v="0"/>
    <s v="Israel"/>
  </r>
  <r>
    <s v="Goldin"/>
    <x v="20"/>
    <s v="The National"/>
    <m/>
    <s v="Israeli steps up Gaza attack after soldier kidnapped"/>
    <s v="Neutral"/>
    <s v="V"/>
    <x v="0"/>
    <s v="Israel"/>
  </r>
  <r>
    <s v="Goldin"/>
    <x v="20"/>
    <s v="The Telegraph"/>
    <m/>
    <s v="Israeli soldier feared to have been kidnapped while clearing Gaza tunnel"/>
    <s v="Neutral"/>
    <s v="V"/>
    <x v="0"/>
    <s v="Neutral"/>
  </r>
  <r>
    <s v="Goldin"/>
    <x v="20"/>
    <s v="The Mirror"/>
    <m/>
    <s v="Missing Israeli soldier Lieutenant Hadar Goldin 'may have been killed in strike on his captors by Israeli military'"/>
    <s v="Hamas"/>
    <s v="V"/>
    <x v="0"/>
    <s v="Hamas"/>
  </r>
  <r>
    <s v="Goldin"/>
    <x v="20"/>
    <s v="The Guardian"/>
    <m/>
    <s v="Missing Israeli soldier had lived in UK"/>
    <s v="Neutral"/>
    <s v="V"/>
    <x v="0"/>
    <s v="Neutral"/>
  </r>
  <r>
    <s v="Goldin"/>
    <x v="20"/>
    <s v="Deutsche Welle"/>
    <m/>
    <s v="Hamas: Missing Israeli soldier likely killed in fighting"/>
    <s v="Neutral"/>
    <s v="V"/>
    <x v="0"/>
    <s v="Hamas"/>
  </r>
  <r>
    <s v="Goldin"/>
    <x v="20"/>
    <s v="India.com"/>
    <m/>
    <s v="Hamas wing says no information on missing Israeli soldier"/>
    <s v="Neutral"/>
    <s v="V"/>
    <x v="0"/>
    <s v="Hamas"/>
  </r>
  <r>
    <s v="Goldin"/>
    <x v="20"/>
    <s v="Radio New Zealand"/>
    <m/>
    <s v="Hamas denies having missing Israeli soldier"/>
    <s v="Hamas"/>
    <s v="V"/>
    <x v="0"/>
    <s v="Neutral"/>
  </r>
  <r>
    <s v="Goldin"/>
    <x v="20"/>
    <s v="Daily Times Nigeria"/>
    <m/>
    <s v="Hamas Denies Taking Missing Israeli Soldier"/>
    <s v="Hamas"/>
    <s v="V"/>
    <x v="0"/>
    <s v="Neutral"/>
  </r>
  <r>
    <s v="Goldin"/>
    <x v="20"/>
    <s v="Daily Mail"/>
    <m/>
    <s v="Israel pounds Gaza as it searches for soldier"/>
    <s v="Neutral"/>
    <s v="V"/>
    <x v="0"/>
    <s v="Neutral"/>
  </r>
  <r>
    <s v="Goldin"/>
    <x v="20"/>
    <s v="Yahoo News"/>
    <m/>
    <s v="Israeli soldier may have been killed in ambush: Hamas armed wing"/>
    <s v="Hamas"/>
    <s v="V"/>
    <x v="0"/>
    <s v="Hamas"/>
  </r>
  <r>
    <s v="Goldin"/>
    <x v="20"/>
    <s v="Yahoo News"/>
    <m/>
    <s v="Obama Demands Soldier's 'Unconditional' Release"/>
    <s v="Israel"/>
    <s v="V"/>
    <x v="0"/>
    <s v="Israel"/>
  </r>
  <r>
    <s v="Goldin"/>
    <x v="20"/>
    <s v="Irish Times"/>
    <m/>
    <s v="At least 62 Palestinians dead as Israel searches for soldier"/>
    <s v="Hamas"/>
    <s v="V"/>
    <x v="0"/>
    <s v="Israel"/>
  </r>
  <r>
    <s v="Goldin"/>
    <x v="20"/>
    <s v="NDTV"/>
    <m/>
    <s v="Obama Calls for Release of Israeli Soldier in Gaza"/>
    <s v="Israel"/>
    <s v="V"/>
    <x v="0"/>
    <s v="Israel"/>
  </r>
  <r>
    <s v="Goldin"/>
    <x v="20"/>
    <s v="CNN"/>
    <m/>
    <s v="Captured, killed or missing? Fate of Israeli soldier remains unknown"/>
    <s v="Neutral"/>
    <s v="V"/>
    <x v="0"/>
    <s v="Neutral"/>
  </r>
  <r>
    <s v="Goldin"/>
    <x v="20"/>
    <s v="The Express Tribune"/>
    <m/>
    <s v="US seeks urgent Qatari, Turkish help to free Israeli soldier"/>
    <s v="Israel"/>
    <s v="V"/>
    <x v="0"/>
    <s v="Israel"/>
  </r>
  <r>
    <s v="Goldin"/>
    <x v="20"/>
    <s v="The Independent"/>
    <m/>
    <s v="Gaza conflict: Israel’s great fear is realised as soldier is seized in ambush that killed two more"/>
    <s v="Israel"/>
    <s v="V"/>
    <x v="0"/>
    <s v="Israel"/>
  </r>
  <r>
    <s v="Goldin"/>
    <x v="20"/>
    <s v="International Business Times"/>
    <m/>
    <s v="Gaza Crisis: Israeli Soldier 'Seized by Hamas Militants' in Gaza"/>
    <s v="Israel"/>
    <s v="V"/>
    <x v="0"/>
    <s v="Israel"/>
  </r>
  <r>
    <s v="Goldin"/>
    <x v="20"/>
    <s v="International Business Times"/>
    <m/>
    <s v="Hadar Goldin and 'Hannibal Directive': Israel's Nightmare Dilemma to Stop Soldier Becoming Hamas Pawn"/>
    <s v="Neutral"/>
    <s v="V"/>
    <x v="0"/>
    <s v="Neutral"/>
  </r>
  <r>
    <s v="Goldin"/>
    <x v="20"/>
    <s v="BBC News"/>
    <m/>
    <s v="Are captured soldiers Israel's weak spot?"/>
    <s v="Israel"/>
    <s v="V"/>
    <x v="0"/>
    <s v="Israel"/>
  </r>
  <r>
    <s v="Goldin"/>
    <x v="20"/>
    <s v="Daily Beast"/>
    <m/>
    <s v="Abduction: Hamas' Most Terrifying Weapon"/>
    <s v="Neutral"/>
    <s v="V"/>
    <x v="0"/>
    <s v="Israel"/>
  </r>
  <r>
    <s v="Goldin"/>
    <x v="20"/>
    <s v="The Wire"/>
    <m/>
    <s v="Failed Gazan Truce Tied to Possible Abduction of Israeli Soldier"/>
    <s v="Neutral"/>
    <s v="V"/>
    <x v="0"/>
    <s v="Israel"/>
  </r>
  <r>
    <s v="Goldin"/>
    <x v="20"/>
    <s v="Stuff.co.nz"/>
    <s v="Reuters"/>
    <s v="Gaza truce over, Israeli soldier ambushed"/>
    <s v="Israel"/>
    <s v="V"/>
    <x v="0"/>
    <s v="Israel"/>
  </r>
  <r>
    <s v="Goldin"/>
    <x v="20"/>
    <s v="Huffington Post"/>
    <m/>
    <s v="British-Educated Israeli Soldier Hadar Goldin Captured And 40 Palestinians Dead As Cease-fire Crumbles"/>
    <s v="Israel"/>
    <s v="V"/>
    <x v="0"/>
    <s v="Israel"/>
  </r>
  <r>
    <s v="Goldin"/>
    <x v="20"/>
    <s v="Sydney Morning Herald"/>
    <m/>
    <s v="Gaza truce over, Israel soldier Hadar Goldin captured, 70 dead in Rafah shelling"/>
    <s v="Israel"/>
    <s v="V"/>
    <x v="0"/>
    <s v="Israel"/>
  </r>
  <r>
    <s v="Goldin"/>
    <x v="20"/>
    <s v="International Business Times"/>
    <m/>
    <s v="After Israeli Lt. Hadar Goldin's Reported Capture, Hamas And Israel Trade Blame Over Collapsed Ceasefire"/>
    <s v="Neutral"/>
    <s v="V"/>
    <x v="0"/>
    <s v="Israel"/>
  </r>
  <r>
    <s v="Goldin"/>
    <x v="20"/>
    <s v="USA TODAY"/>
    <m/>
    <s v="Israeli soldier feared captured as Gaza truce fails"/>
    <s v="Neutral"/>
    <s v="V"/>
    <x v="0"/>
    <s v="Israel"/>
  </r>
  <r>
    <s v="Goldin"/>
    <x v="20"/>
    <s v="VICE News"/>
    <m/>
    <s v="Militants Capture Israeli Soldier As Yet Another Ceasefire Crumbles in Gaza"/>
    <s v="Israel"/>
    <s v="V"/>
    <x v="0"/>
    <s v="Israel"/>
  </r>
  <r>
    <s v="Goldin"/>
    <x v="20"/>
    <s v="Al Jazeera America"/>
    <m/>
    <s v="Israel says soldier captured as Gaza cease-fire collapses"/>
    <s v="Neutral"/>
    <s v="V"/>
    <x v="0"/>
    <s v="Israel"/>
  </r>
  <r>
    <s v="Goldin"/>
    <x v="20"/>
    <s v="TIME"/>
    <m/>
    <s v="Israel Suspects Soldier Captured As Cease-Fire Collapses"/>
    <s v="Neutral"/>
    <s v="V"/>
    <x v="0"/>
    <s v="Israel"/>
  </r>
  <r>
    <s v="Goldin"/>
    <x v="20"/>
    <s v="Dallas Morning News"/>
    <m/>
    <s v="Gaza truce ends; Israeli officer believed to be captured"/>
    <s v="Neutral"/>
    <s v="V"/>
    <x v="0"/>
    <s v="Israel"/>
  </r>
  <r>
    <s v="Goldin"/>
    <x v="20"/>
    <s v="Los Angeles Times"/>
    <m/>
    <s v="Apparent capture of Israeli could vastly complicate cease-fire effort"/>
    <s v="Israel"/>
    <s v="V"/>
    <x v="0"/>
    <s v="Israel"/>
  </r>
  <r>
    <s v="Goldin"/>
    <x v="20"/>
    <s v="NDTV"/>
    <m/>
    <s v="Gaza Cease-Fire Collapses; Israeli Soldier Is Captured"/>
    <s v="Israel"/>
    <s v="V"/>
    <x v="0"/>
    <s v="Israel"/>
  </r>
  <r>
    <s v="Goldin"/>
    <x v="20"/>
    <s v="Daily Mail"/>
    <m/>
    <s v="The brutal kidnap that killed off hopes of peace in Gaza: UN chief blames Hamas after Israeli soldier is snatched just moments after ceasefire began - triggering a new wave of bloodshed"/>
    <s v="Israel"/>
    <s v="V"/>
    <x v="0"/>
    <s v="Israel"/>
  </r>
  <r>
    <s v="Goldin"/>
    <x v="20"/>
    <s v="New York Post"/>
    <m/>
    <s v="Israeli soldier feared kidnapped as Gaza cease-fire crumbles"/>
    <s v="Neutral"/>
    <s v="V"/>
    <x v="0"/>
    <s v="Israel"/>
  </r>
  <r>
    <s v="Goldin"/>
    <x v="20"/>
    <s v="Businessweek"/>
    <m/>
    <s v="Obama Urges Israeli Soldier's Release to Renew Cease-Fire"/>
    <s v="Israel"/>
    <s v="V"/>
    <x v="0"/>
    <s v="Israel"/>
  </r>
  <r>
    <s v="Goldin"/>
    <x v="20"/>
    <s v="BBC News"/>
    <m/>
    <s v="Gaza militants 'seize Israeli soldier' as ceasefire ends"/>
    <s v="Israel"/>
    <s v="V"/>
    <x v="0"/>
    <s v="Israel"/>
  </r>
  <r>
    <s v="Tunnels"/>
    <x v="20"/>
    <s v="Al-Bawaba"/>
    <m/>
    <s v="Israeli soldier goes missing in Gaza tunnels, Israel fears militant abduction"/>
    <s v="Neutral"/>
    <s v="V"/>
    <x v="0"/>
    <m/>
  </r>
  <r>
    <s v="Tunnels"/>
    <x v="20"/>
    <s v="Belfast Telegraph"/>
    <m/>
    <s v="Israel will destroy tunnels 'with or without ceasefire'"/>
    <s v="Neutral"/>
    <s v="V"/>
    <x v="0"/>
    <m/>
  </r>
  <r>
    <s v="Tunnels"/>
    <x v="20"/>
    <s v="Los Angeles Times"/>
    <m/>
    <s v="Gaza tunnels: An underground war"/>
    <s v="Neutral"/>
    <s v="V"/>
    <x v="0"/>
    <m/>
  </r>
  <r>
    <s v="Tunnels"/>
    <x v="20"/>
    <s v="NDTV"/>
    <m/>
    <s v="In Tunnel War, Israeli Playbook Shows Its Holes"/>
    <s v="Neutral"/>
    <s v="V"/>
    <x v="0"/>
    <m/>
  </r>
  <r>
    <s v="Tunnels"/>
    <x v="20"/>
    <s v="New York Times"/>
    <m/>
    <s v="In Tunnel War, Israeli Playbook Offers Few Ideas"/>
    <s v="Neutral"/>
    <s v="V"/>
    <x v="0"/>
    <m/>
  </r>
  <r>
    <s v="Tunnels"/>
    <x v="20"/>
    <s v="The Globe and Mail"/>
    <m/>
    <s v="Israel's target remains Hamas tunnels"/>
    <s v="Neutral"/>
    <s v="V"/>
    <x v="0"/>
    <m/>
  </r>
  <r>
    <s v="Tunnels"/>
    <x v="20"/>
    <s v="World Tribune"/>
    <m/>
    <s v="Report: Israeli technology no match for Hamas tunnels"/>
    <s v="Hamas"/>
    <s v="V"/>
    <x v="0"/>
    <m/>
  </r>
  <r>
    <s v="Goldin"/>
    <x v="21"/>
    <s v="Reuters"/>
    <m/>
    <s v="Israeli military says soldier apparently captured in Gaza Strip"/>
    <s v="Neutral"/>
    <s v="V"/>
    <x v="0"/>
    <s v="Israel"/>
  </r>
  <r>
    <s v="Goldin"/>
    <x v="22"/>
    <s v="Reuters"/>
    <m/>
    <s v="UPDATE 1-U.S. calls Hamas attack 'barbaric' violation of Gaza ceasefire -CNN"/>
    <s v="Neutral"/>
    <s v="V"/>
    <x v="0"/>
    <s v="Israel"/>
  </r>
  <r>
    <s v="Goldin"/>
    <x v="23"/>
    <s v="Reuters"/>
    <s v="Lesley Wroughton"/>
    <s v="Kerry says Hamas violated ceasefire with attack on Israeli soldiers"/>
    <s v="Neutral"/>
    <s v="V"/>
    <x v="0"/>
    <s v="Israel"/>
  </r>
  <r>
    <s v="Goldin"/>
    <x v="24"/>
    <s v="Reuters"/>
    <s v="Nidal al-Mughrabi"/>
    <s v="UPDATE 11-Gaza truce over, Israel soldier captured, 70 dead in Rafah shelling"/>
    <s v="Hamas"/>
    <s v="V"/>
    <x v="0"/>
    <s v="Israel"/>
  </r>
  <r>
    <s v="Goldin"/>
    <x v="25"/>
    <s v="International Business Times"/>
    <m/>
    <s v="Gaza Strip: Captured Soldier Hadar Goldin Believed to be 'British-Israeli'"/>
    <s v="Israel"/>
    <s v="V"/>
    <x v="0"/>
    <s v="Israel"/>
  </r>
  <r>
    <s v="Goldin"/>
    <x v="25"/>
    <s v="International Business Times"/>
    <m/>
    <s v="Captured' Israeli Soldier Hadar Goldin May Have Been Killed: Hamas"/>
    <s v="Hamas"/>
    <s v="V"/>
    <x v="0"/>
    <s v="Israel"/>
  </r>
  <r>
    <s v="Goldin"/>
    <x v="25"/>
    <s v="The Telegraph"/>
    <s v="Robert Tait"/>
    <s v="Gaza conflict: Israeli soldier feared abducted by Hamas killed in battle, military confirms"/>
    <s v="Neutral"/>
    <s v="V"/>
    <x v="0"/>
    <s v="Neutral"/>
  </r>
  <r>
    <s v="Goldin"/>
    <x v="25"/>
    <s v="GlobalPost"/>
    <m/>
    <s v="2nd LD Wriethru: Israeli soldier feared captured by Hamas killed in action in Gaza: military"/>
    <s v="Neutral"/>
    <s v="V"/>
    <x v="0"/>
    <s v="Neutral"/>
  </r>
  <r>
    <s v="Goldin"/>
    <x v="25"/>
    <s v="Daily Mail"/>
    <m/>
    <s v="Israeli soldier, 23, feared kidnapped by Hamas is declared dead after Netanyahu vows to make Gaza militants pay an 'intolerable price' for more attacks"/>
    <s v="Neutral"/>
    <s v="V"/>
    <x v="0"/>
    <s v="Neutral"/>
  </r>
  <r>
    <s v="Goldin"/>
    <x v="25"/>
    <s v="The Telegraph"/>
    <m/>
    <s v="Israel poised to escalate Gaza offensive after kidnap of Lt Hadar Goldin"/>
    <s v="Neutral"/>
    <s v="V"/>
    <x v="0"/>
    <s v="Israel"/>
  </r>
  <r>
    <s v="Goldin"/>
    <x v="25"/>
    <s v="New York Magazine"/>
    <m/>
    <s v="Hamas Says It Doesn't Have Kidnapped Israeli Soldier"/>
    <s v="Neutral"/>
    <s v="V"/>
    <x v="0"/>
    <s v="Israel"/>
  </r>
  <r>
    <s v="Goldin"/>
    <x v="25"/>
    <s v="The Wire"/>
    <m/>
    <s v="Oddly, Hamas Keeps Denying That It Kidnapped an Israeli Soldier"/>
    <s v="Israel"/>
    <s v="V"/>
    <x v="0"/>
    <s v="Israel"/>
  </r>
  <r>
    <s v="Goldin"/>
    <x v="25"/>
    <s v="BBC News"/>
    <m/>
    <s v="Gaza conflict: Missing Israeli soldier Hadar Goldin 'dead'"/>
    <s v="Neutral"/>
    <s v="V"/>
    <x v="0"/>
    <s v="Neutral"/>
  </r>
  <r>
    <s v="Goldin"/>
    <x v="25"/>
    <s v="NBC News"/>
    <m/>
    <s v="Missing Israeli Soldier Hadar Goldin Is Dead, Military Says"/>
    <s v="Neutral"/>
    <s v="V"/>
    <x v="0"/>
    <s v="Neutral"/>
  </r>
  <r>
    <s v="Goldin"/>
    <x v="25"/>
    <s v="Huffington Post"/>
    <m/>
    <s v="Israeli Army Declares Missing Soldier Hadar Goldin Dead"/>
    <s v="Neutral"/>
    <s v="V"/>
    <x v="0"/>
    <s v="Neutral"/>
  </r>
  <r>
    <s v="Goldin"/>
    <x v="25"/>
    <s v="CBS News"/>
    <m/>
    <s v="Israel declares missing soldier dead"/>
    <s v="Neutral"/>
    <s v="V"/>
    <x v="0"/>
    <s v="Neutral"/>
  </r>
  <r>
    <s v="Goldin"/>
    <x v="25"/>
    <s v="Wall Street Journal"/>
    <m/>
    <s v="Missing Soldier Provokes Anguish in Israel"/>
    <s v="Neutral"/>
    <s v="V"/>
    <x v="0"/>
    <s v="Neutral"/>
  </r>
  <r>
    <s v="Goldin"/>
    <x v="25"/>
    <s v="Deutsche Welle"/>
    <m/>
    <s v="Israel says missing soldier 'killed in battle'"/>
    <s v="Neutral"/>
    <s v="V"/>
    <x v="0"/>
    <s v="Neutral"/>
  </r>
  <r>
    <s v="Goldin"/>
    <x v="25"/>
    <s v="VICE News"/>
    <m/>
    <s v="Hamas Shifts Blame For Missing Israeli Soldier"/>
    <s v="Neutral"/>
    <s v="V"/>
    <x v="0"/>
    <s v="Neutral"/>
  </r>
  <r>
    <s v="Goldin"/>
    <x v="25"/>
    <s v="Delhi Daily News"/>
    <m/>
    <s v="Israel announces missing soldier dead"/>
    <s v="Neutral"/>
    <s v="V"/>
    <x v="0"/>
    <s v="Neutral"/>
  </r>
  <r>
    <s v="Goldin"/>
    <x v="25"/>
    <s v="BBC News"/>
    <m/>
    <s v="Israeli forces continue search for soldier missing in Gaza"/>
    <s v="Neutral"/>
    <s v="V"/>
    <x v="0"/>
    <s v="Neutral"/>
  </r>
  <r>
    <s v="Goldin"/>
    <x v="25"/>
    <s v="KETK"/>
    <m/>
    <s v="Israeli shells pound Gaza as fate of missing soldier remains unknown"/>
    <s v="Hamas"/>
    <s v="V"/>
    <x v="0"/>
    <s v="Neutral"/>
  </r>
  <r>
    <s v="Goldin"/>
    <x v="25"/>
    <s v="Ya Libnan"/>
    <m/>
    <s v="Missing Israeli soldier Hadar Goldin killed in Gaza battle, report"/>
    <s v="Neutral"/>
    <s v="V"/>
    <x v="0"/>
    <s v="Neutral"/>
  </r>
  <r>
    <s v="Goldin"/>
    <x v="25"/>
    <s v="Wall Street Journal"/>
    <m/>
    <s v="Missing Soldier Provokes Anguish in Israel"/>
    <s v="Neutral"/>
    <s v="V"/>
    <x v="0"/>
    <s v="Neutral"/>
  </r>
  <r>
    <s v="Goldin"/>
    <x v="25"/>
    <s v="The Mirror"/>
    <m/>
    <s v="Israeli soldier Lieutenant Hadar Goldin was killed in battle in Gaza, Israeli army confirms"/>
    <s v="Neutral"/>
    <s v="V"/>
    <x v="0"/>
    <s v="Neutral"/>
  </r>
  <r>
    <s v="Goldin"/>
    <x v="25"/>
    <s v="BBC News"/>
    <m/>
    <s v="Gaza conflict: New exchanges amid Israeli soldier hunt"/>
    <s v="Neutral"/>
    <s v="V"/>
    <x v="0"/>
    <s v="Neutral"/>
  </r>
  <r>
    <s v="Goldin"/>
    <x v="25"/>
    <s v="BBC News"/>
    <m/>
    <s v="Middle East crisis: Fresh Gaza strikes amid soldier hunt"/>
    <s v="Neutral"/>
    <s v="V"/>
    <x v="0"/>
    <s v="Neutral"/>
  </r>
  <r>
    <s v="Goldin"/>
    <x v="25"/>
    <s v="CNN"/>
    <m/>
    <s v="Israel: Soldier reported captured was 'killed in battle'"/>
    <s v="Israel"/>
    <s v="V"/>
    <x v="0"/>
    <s v="Israel"/>
  </r>
  <r>
    <s v="Goldin"/>
    <x v="25"/>
    <s v="CNN"/>
    <m/>
    <s v="Israel: Soldier reported captured was 'killed in battle'"/>
    <s v="Neutral"/>
    <s v="V"/>
    <x v="0"/>
    <s v="Neutral"/>
  </r>
  <r>
    <s v="Goldin"/>
    <x v="25"/>
    <s v="Daily Mail"/>
    <m/>
    <s v="Israeli soldier thought captured is declared dead"/>
    <s v="Neutral"/>
    <s v="V"/>
    <x v="0"/>
    <s v="Neutral"/>
  </r>
  <r>
    <s v="Goldin"/>
    <x v="25"/>
    <s v="Politico"/>
    <s v="AP"/>
    <s v="Israel: Soldier thought captured is dead"/>
    <s v="Israel"/>
    <s v="V"/>
    <x v="0"/>
    <s v="Neutral"/>
  </r>
  <r>
    <s v="Goldin"/>
    <x v="25"/>
    <s v="Sydney Morning Herald"/>
    <m/>
    <s v="Israeli attack follows collapse of Gaza ceasefire and reported capture of Hadar Goldin"/>
    <s v="Hamas"/>
    <s v="V"/>
    <x v="0"/>
    <s v="Israel"/>
  </r>
  <r>
    <s v="Goldin"/>
    <x v="25"/>
    <s v="Foreign Policy"/>
    <m/>
    <s v="With Confirmation of Captured Israeli Soldier's Death, Hope of a Cease-Fire Fades"/>
    <s v="Israel"/>
    <s v="V"/>
    <x v="0"/>
    <s v="Israel"/>
  </r>
  <r>
    <s v="Goldin"/>
    <x v="25"/>
    <s v="BBC News"/>
    <m/>
    <s v="Israeli soldier 'captured' by militants as ceasefire ends"/>
    <s v="Israel"/>
    <s v="V"/>
    <x v="0"/>
    <s v="Israel"/>
  </r>
  <r>
    <s v="Goldin"/>
    <x v="25"/>
    <s v="People's Pundit Daily"/>
    <m/>
    <s v="Israel Says No More Cease-Fire Negotiations As Hamas Denies Kidnapping Soldier"/>
    <s v="Hamas"/>
    <s v="V"/>
    <x v="0"/>
    <s v="Neutral"/>
  </r>
  <r>
    <s v="Goldin"/>
    <x v="25"/>
    <s v="The Guardian"/>
    <m/>
    <s v="Israel bombards Rafah after soldier disappears amid Gaza ceasefire collapse"/>
    <s v="Neutral"/>
    <s v="V"/>
    <x v="0"/>
    <s v="Neutral"/>
  </r>
  <r>
    <s v="Tunnels"/>
    <x v="25"/>
    <s v="CNN"/>
    <m/>
    <s v="Hamas targets soldiers destroying tunnels"/>
    <s v="Neutral"/>
    <s v="V"/>
    <x v="0"/>
    <m/>
  </r>
  <r>
    <s v="Tunnels"/>
    <x v="25"/>
    <s v="International Policy Digest"/>
    <m/>
    <s v="Tunnel Wars: Israel's Worst Fears are Realized"/>
    <s v="Israel"/>
    <s v="V"/>
    <x v="0"/>
    <m/>
  </r>
  <r>
    <s v="Tunnels"/>
    <x v="25"/>
    <s v="Reuters"/>
    <m/>
    <s v="Israel says ready to keep up Gaza war after tunnels razed"/>
    <s v="Neutral"/>
    <s v="V"/>
    <x v="0"/>
    <m/>
  </r>
  <r>
    <s v="Goldin"/>
    <x v="26"/>
    <s v="Reuters"/>
    <m/>
    <s v="Israeli soldier may have been killed in ambush -Hamas armed wing"/>
    <s v="Neutral"/>
    <s v="V"/>
    <x v="0"/>
    <s v="Hamas"/>
  </r>
  <r>
    <s v="Goldin"/>
    <x v="27"/>
    <s v="Reuters"/>
    <s v="Nidal al-Mughrabi"/>
    <s v="Israel looks for missing soldier; Hamas says he may have been killed"/>
    <s v="Neutral"/>
    <s v="V"/>
    <x v="0"/>
    <s v="Neutral"/>
  </r>
  <r>
    <s v="Goldin"/>
    <x v="28"/>
    <s v="The Guardian"/>
    <m/>
    <s v="Soldier believed captured by Hamas was killed in action, says Israeli army"/>
    <s v="Neutral"/>
    <s v="V"/>
    <x v="0"/>
    <s v="Israel"/>
  </r>
  <r>
    <s v="Goldin"/>
    <x v="28"/>
    <s v="The independent"/>
    <m/>
    <s v="Israel-Gaza conflict: 'Captured' soldier Hadar Goldin declared dead by Israel as Netanyahu warns Hamas it will pay 'intolerable price'"/>
    <s v="Neutral"/>
    <s v="V"/>
    <x v="0"/>
    <s v="Israel"/>
  </r>
  <r>
    <s v="Goldin"/>
    <x v="28"/>
    <s v="TIME"/>
    <m/>
    <s v="Hamas Fighters Deny Keeping Israeli Soldier Captive"/>
    <s v="Hamas"/>
    <s v="V"/>
    <x v="0"/>
    <s v="Hamas"/>
  </r>
  <r>
    <s v="Goldin"/>
    <x v="28"/>
    <s v="News Pakistan"/>
    <m/>
    <s v="Hamas denies capturing Israeli soldier"/>
    <s v="Neutral"/>
    <s v="V"/>
    <x v="0"/>
    <s v="Hamas"/>
  </r>
  <r>
    <s v="Goldin"/>
    <x v="28"/>
    <s v="New York Times"/>
    <m/>
    <s v="Missing Soldier Killed in Battle, Israel Confirms"/>
    <s v="Neutral"/>
    <s v="V"/>
    <x v="0"/>
    <s v="Neutral"/>
  </r>
  <r>
    <s v="Goldin"/>
    <x v="28"/>
    <s v="Luxemburger Wort"/>
    <s v="AFP"/>
    <s v="&quot;Killed in battle&quot;: Israel declares missing soldier dead as Gaza toll rises"/>
    <s v="Neutral"/>
    <s v="V"/>
    <x v="0"/>
    <s v="Neutral"/>
  </r>
  <r>
    <s v="Goldin"/>
    <x v="28"/>
    <s v="The National"/>
    <s v="AFP"/>
    <s v="Israeli soldier missing in Gaza is dead: army"/>
    <s v="Neutral"/>
    <s v="V"/>
    <x v="0"/>
    <s v="Neutral"/>
  </r>
  <r>
    <s v="Goldin"/>
    <x v="28"/>
    <s v="FRANCE 24"/>
    <s v="AFP"/>
    <s v="Israel says missing soldier was 'killed in battle'"/>
    <s v="Neutral"/>
    <s v="V"/>
    <x v="0"/>
    <s v="Neutral"/>
  </r>
  <r>
    <s v="Goldin"/>
    <x v="28"/>
    <s v="The Washington Times"/>
    <m/>
    <s v="Israel confirms missing soldier killed in action"/>
    <s v="Neutral"/>
    <s v="V"/>
    <x v="0"/>
    <s v="Neutral"/>
  </r>
  <r>
    <s v="Goldin"/>
    <x v="28"/>
    <s v="Newstime Africa"/>
    <m/>
    <s v="Missing' soldier's family urges Israel not to leave Gaza"/>
    <s v="Neutral"/>
    <s v="V"/>
    <x v="0"/>
    <s v="Hamas"/>
  </r>
  <r>
    <s v="Goldin"/>
    <x v="28"/>
    <s v="Petra News Agency"/>
    <m/>
    <s v="Israeli soldier killed in battle, Israeli army announced"/>
    <s v="Neutral"/>
    <s v="V"/>
    <x v="0"/>
    <s v="Neutral"/>
  </r>
  <r>
    <s v="Goldin"/>
    <x v="28"/>
    <s v="Fox News"/>
    <m/>
    <s v="Israeli soldier thought captured is declared dead, Israeli officials say"/>
    <s v="Neutral"/>
    <s v="V"/>
    <x v="0"/>
    <s v="Neutral"/>
  </r>
  <r>
    <s v="UN School in Rafah"/>
    <x v="28"/>
    <s v="BBC News"/>
    <m/>
    <s v="Gaza crisis: Deadly strike 'at UN school in Rafah'"/>
    <s v="Neutral"/>
    <s v="V"/>
    <x v="0"/>
    <s v="Hamas"/>
  </r>
  <r>
    <s v="UN School in Rafah"/>
    <x v="28"/>
    <s v="RIA Novosti"/>
    <m/>
    <s v="Israel Confirms Firing Near UN School in Southern Gaza"/>
    <s v="Neutral"/>
    <s v="V"/>
    <x v="0"/>
    <s v="Israel"/>
  </r>
  <r>
    <s v="UN School in Rafah"/>
    <x v="28"/>
    <s v="Deutsche Welle"/>
    <m/>
    <s v="Strike on UN-run school in Gaza 'kills ten'"/>
    <s v="Neutral"/>
    <s v="V"/>
    <x v="1"/>
    <s v="Hamas"/>
  </r>
  <r>
    <s v="UN School in Rafah"/>
    <x v="28"/>
    <s v="Gawker"/>
    <s v="Nalea J. Ko"/>
    <s v="Gaza Officials: Airstrike Kills at Least 10 Near UN School"/>
    <s v="Neutral"/>
    <s v="V"/>
    <x v="0"/>
    <s v="Hamas"/>
  </r>
  <r>
    <s v="UN School in Rafah"/>
    <x v="28"/>
    <s v="Huffington Post"/>
    <m/>
    <s v="UN School In Gaza Hit By Air Strike, 10 People Reported Killed"/>
    <s v="Neutral"/>
    <s v="V"/>
    <x v="1"/>
    <s v="Hamas"/>
  </r>
  <r>
    <s v="UN School in Rafah"/>
    <x v="28"/>
    <s v="Washington Post"/>
    <m/>
    <s v="Gaza health official says 10 dead after strike near UN school"/>
    <s v="Neutral"/>
    <s v="V"/>
    <x v="0"/>
    <s v="Hamas"/>
  </r>
  <r>
    <s v="UN School in Rafah"/>
    <x v="28"/>
    <s v="ABC News"/>
    <m/>
    <s v="UN Chief Calls Israeli Strike at Gaza School a 'Criminal Act'"/>
    <s v="Hamas"/>
    <s v="V"/>
    <x v="1"/>
    <s v="Hamas"/>
  </r>
  <r>
    <s v="UN School in Rafah"/>
    <x v="28"/>
    <s v="Aljazeera.com"/>
    <m/>
    <s v="UN voices outrage over Gaza school strike"/>
    <s v="Hamas"/>
    <s v="V"/>
    <x v="1"/>
    <s v="Hamas"/>
  </r>
  <r>
    <s v="UN School in Rafah"/>
    <x v="28"/>
    <s v="CBS News"/>
    <m/>
    <s v="UN Secretary-General Calls Deadly Attack At UN School In Gaza A ‘Criminal Act’"/>
    <s v="Hamas"/>
    <s v="V"/>
    <x v="1"/>
    <s v="Hamas"/>
  </r>
  <r>
    <s v="UN School in Rafah"/>
    <x v="28"/>
    <s v="BBC News"/>
    <m/>
    <s v="Gaza crisis: Rafah school strike 'criminal' - UN chief"/>
    <s v="Hamas"/>
    <s v="V"/>
    <x v="1"/>
    <s v="Hamas"/>
  </r>
  <r>
    <s v="UN School in Rafah"/>
    <x v="28"/>
    <s v="Business Insider"/>
    <m/>
    <s v="The UN Is Outraged After Another Deadly Strike On A Gaza School"/>
    <s v="Hamas"/>
    <s v="V"/>
    <x v="1"/>
    <s v="Hamas"/>
  </r>
  <r>
    <s v="UN School in Rafah"/>
    <x v="28"/>
    <s v="Deutsche Welle"/>
    <m/>
    <s v="UN chief condemns latest attack on UN school in Gaza"/>
    <s v="Hamas"/>
    <s v="V"/>
    <x v="1"/>
    <s v="Hamas"/>
  </r>
  <r>
    <s v="UN School in Rafah"/>
    <x v="28"/>
    <s v="Fox News"/>
    <m/>
    <s v="US calls Israeli missile strike on UN school 'disgraceful'"/>
    <s v="Hamas"/>
    <s v="V"/>
    <x v="1"/>
    <s v="Hamas"/>
  </r>
  <r>
    <s v="UN School in Rafah"/>
    <x v="28"/>
    <s v="FRANCE 24"/>
    <s v="AFP"/>
    <s v="Deadly strike on Gaza school was a 'criminal act', UN says"/>
    <s v="Hamas"/>
    <s v="V"/>
    <x v="1"/>
    <s v="Hamas"/>
  </r>
  <r>
    <s v="UN School in Rafah"/>
    <x v="28"/>
    <s v="Business Insider"/>
    <s v="Sakher Abu El Oun"/>
    <s v="Israel Blows Up Another School, Killing 10"/>
    <s v="Hamas"/>
    <s v="X"/>
    <x v="1"/>
    <s v="Hamas"/>
  </r>
  <r>
    <s v="UN School in Rafah"/>
    <x v="28"/>
    <s v="Huffington Post"/>
    <m/>
    <s v="State Department Condemns 'Disgraceful' Shelling Of U.N. School In Gaza"/>
    <s v="Hamas"/>
    <s v="V"/>
    <x v="1"/>
    <s v="Hamas"/>
  </r>
  <r>
    <s v="UN School in Rafah"/>
    <x v="28"/>
    <s v="CNBC"/>
    <m/>
    <s v="Ten dead in Gaza school as Israel renews shelling"/>
    <s v="Hamas"/>
    <s v="X"/>
    <x v="1"/>
    <s v="Hamas"/>
  </r>
  <r>
    <s v="UN School in Rafah"/>
    <x v="28"/>
    <s v="Huffington Post"/>
    <m/>
    <s v="Israeli Shelling Of UN Gaza School Condemned By US As 'Appalling'"/>
    <s v="Hamas"/>
    <s v="V"/>
    <x v="1"/>
    <s v="Hamas"/>
  </r>
  <r>
    <s v="UN School in Rafah"/>
    <x v="28"/>
    <s v="Dailyrecord.com"/>
    <s v="AP"/>
    <s v="Gaza official: 10 dead after strike near UN school"/>
    <s v="Neutral"/>
    <s v="V"/>
    <x v="0"/>
    <s v="Hamas"/>
  </r>
  <r>
    <s v="UN School in Rafah"/>
    <x v="28"/>
    <s v="Deccan Chronicle"/>
    <m/>
    <s v="Another United Nations school hit in Gaza fighting"/>
    <s v="Hamas"/>
    <s v="X"/>
    <x v="1"/>
    <s v="Hamas"/>
  </r>
  <r>
    <s v="UN School in Rafah"/>
    <x v="28"/>
    <s v="Irish Times"/>
    <m/>
    <s v="Israel strike on UN school 'a criminal act' - Ban Ki-moon"/>
    <s v="Hamas"/>
    <s v="X"/>
    <x v="1"/>
    <s v="Hamas"/>
  </r>
  <r>
    <s v="UN School in Rafah"/>
    <x v="28"/>
    <s v="Detroit Free Press"/>
    <m/>
    <s v="Israel strikes Gaza, including UN school, as troops start redeploying"/>
    <s v="Hamas"/>
    <s v="X"/>
    <x v="1"/>
    <s v="Hamas"/>
  </r>
  <r>
    <s v="UN School in Rafah"/>
    <x v="28"/>
    <s v="Fox News"/>
    <m/>
    <s v="Airstrike hits UN school in Gaza as Israeli troops start redeploying along border"/>
    <s v="Hamas"/>
    <s v="V"/>
    <x v="1"/>
    <s v="Hamas"/>
  </r>
  <r>
    <s v="UN School in Rafah"/>
    <x v="28"/>
    <s v="Indian Express"/>
    <s v="Reuters"/>
    <s v="Israel strikes another UN school sheltering 3000 Gaza refugees"/>
    <s v="Hamas"/>
    <s v="V"/>
    <x v="1"/>
    <s v="Hamas"/>
  </r>
  <r>
    <s v="UN School in Rafah"/>
    <x v="28"/>
    <s v="International Business Times"/>
    <s v="Alessandria Masi"/>
    <s v="Ten Dead In Airstrike On UN School In Gaza As Israel Redeploys Troops Near Border"/>
    <s v="Hamas"/>
    <s v="V"/>
    <x v="1"/>
    <s v="Hamas"/>
  </r>
  <r>
    <s v="UN School in Rafah"/>
    <x v="28"/>
    <s v="Jerusalem Post"/>
    <s v="Reuters"/>
    <s v="IDF investigating strike on UN school that killed 10"/>
    <s v="Hamas"/>
    <s v="V"/>
    <x v="1"/>
    <s v="Hamas"/>
  </r>
  <r>
    <s v="UN School in Rafah"/>
    <x v="28"/>
    <s v="NPR (blog)"/>
    <m/>
    <s v="US 'Appalled' By Deadly Airstrike Outside UN School In Gaza"/>
    <s v="Neutral"/>
    <s v="V"/>
    <x v="0"/>
    <s v="Hamas"/>
  </r>
  <r>
    <s v="UN School in Rafah"/>
    <x v="28"/>
    <s v="Mashable"/>
    <s v="AP"/>
    <s v="Strike Near UN School in Gaza Kills 10, Israeli Soldier Thought Captured Is Declared Dead"/>
    <s v="Hamas"/>
    <s v="V"/>
    <x v="0"/>
    <s v="Hamas"/>
  </r>
  <r>
    <s v="UN School in Rafah"/>
    <x v="28"/>
    <s v="NDTV"/>
    <s v="AFP"/>
    <s v="At Least 10 Killed in Strike on UN School in Gaza: Medics"/>
    <s v="Neutral"/>
    <s v="V"/>
    <x v="1"/>
    <s v="Hamas"/>
  </r>
  <r>
    <s v="UN School in Rafah"/>
    <x v="28"/>
    <s v="New York Post"/>
    <m/>
    <s v="10 dead after strike hits another UN school in Gaza"/>
    <s v="Hamas"/>
    <s v="V"/>
    <x v="1"/>
    <s v="Hamas"/>
  </r>
  <r>
    <s v="UN School in Rafah"/>
    <x v="28"/>
    <s v="New York Times"/>
    <m/>
    <s v="Airstrike Near UN School Kills 10 as Israel Shifts Troops in Gaza"/>
    <s v="Hamas"/>
    <s v="V"/>
    <x v="0"/>
    <s v="Hamas"/>
  </r>
  <r>
    <s v="UN School in Rafah"/>
    <x v="28"/>
    <s v="Slate Magazine"/>
    <s v="Elliot Hannon"/>
    <s v="Air Strike Kills 10 at UN School Sheltering Thousands in Gaza"/>
    <s v="Hamas"/>
    <s v="X"/>
    <x v="1"/>
    <s v="Hamas"/>
  </r>
  <r>
    <s v="UN School in Rafah"/>
    <x v="28"/>
    <s v="The Guardian"/>
    <m/>
    <s v="US 'appalled' by 'disgraceful' Israeli shelling of Gaza UN school"/>
    <s v="Hamas"/>
    <s v="V"/>
    <x v="1"/>
    <s v="Hamas"/>
  </r>
  <r>
    <s v="UN School in Rafah"/>
    <x v="28"/>
    <s v="The Guardian"/>
    <s v="Jason Burke"/>
    <s v="Gaza school attack denounced as 'criminal act' by UN chief"/>
    <s v="Hamas"/>
    <s v="V"/>
    <x v="1"/>
    <s v="Hamas"/>
  </r>
  <r>
    <s v="UN School in Rafah"/>
    <x v="28"/>
    <s v="Sydney Morning Herald"/>
    <m/>
    <s v="10 killed in strike on UN school in Gaza"/>
    <s v="Hamas"/>
    <s v="V"/>
    <x v="1"/>
    <s v="Hamas"/>
  </r>
  <r>
    <s v="UN School in Rafah"/>
    <x v="28"/>
    <s v="The Australian"/>
    <s v="AP"/>
    <s v="Third UN school hit in Gaza"/>
    <s v="Hamas"/>
    <s v="X"/>
    <x v="1"/>
    <s v="Hamas"/>
  </r>
  <r>
    <s v="UN School in Rafah"/>
    <x v="28"/>
    <s v="The Hill"/>
    <s v="Meghashyam Mali"/>
    <s v="UN chief: Strike on Gaza school a 'criminal act'"/>
    <s v="Hamas"/>
    <s v="V"/>
    <x v="1"/>
    <s v="Hamas"/>
  </r>
  <r>
    <s v="UN School in Rafah"/>
    <x v="28"/>
    <s v="The independent"/>
    <s v="Kim Sengupta"/>
    <s v="Israel-Gaza conflict: Ban ki-Moon declares Israeli attack on UN school ‘a criminal act’"/>
    <s v="Hamas"/>
    <s v="V"/>
    <x v="1"/>
    <s v="Hamas"/>
  </r>
  <r>
    <s v="UN School in Rafah"/>
    <x v="28"/>
    <s v="The Daily Star"/>
    <m/>
    <s v="UN school bombed in Gaza, China calls for an end to the blockade"/>
    <s v="Hamas"/>
    <s v="V"/>
    <x v="1"/>
    <s v="Hamas"/>
  </r>
  <r>
    <s v="UN School in Rafah"/>
    <x v="28"/>
    <s v="The Guardian"/>
    <m/>
    <s v="Deadly strike on UN school in Rafah, Gaza – video"/>
    <s v="Hamas"/>
    <s v="V"/>
    <x v="1"/>
    <s v="Hamas"/>
  </r>
  <r>
    <s v="UN School in Rafah"/>
    <x v="28"/>
    <s v="The Guardian"/>
    <s v="Jason Burke"/>
    <s v="Israel calls partial truce amid outrage at third strike on UN school"/>
    <s v="Hamas"/>
    <s v="V"/>
    <x v="1"/>
    <s v="Hamas"/>
  </r>
  <r>
    <s v="UN School in Rafah"/>
    <x v="28"/>
    <s v="TIME"/>
    <s v="Nolan Feeney"/>
    <s v="US Condemns Gaza School Attack as Israel Says 'Battle Is Ongoing'"/>
    <s v="Hamas"/>
    <s v="V"/>
    <x v="1"/>
    <s v="Hamas"/>
  </r>
  <r>
    <s v="UN School in Rafah"/>
    <x v="28"/>
    <s v="UN News Centre"/>
    <m/>
    <s v="Gaza: Ban condemns latest deadly attack near UN school as 'moral outrage and criminal act'"/>
    <s v="Neutral"/>
    <s v="V"/>
    <x v="0"/>
    <s v="Hamas"/>
  </r>
  <r>
    <s v="UN School in Rafah"/>
    <x v="28"/>
    <s v="The Telegraph"/>
    <s v="Robert Tait"/>
    <s v="Gaza school attacked as children queue for sweets"/>
    <s v="Hamas"/>
    <s v="X"/>
    <x v="1"/>
    <s v="Hamas"/>
  </r>
  <r>
    <s v="UN School in Rafah"/>
    <x v="28"/>
    <s v="The Telegraph"/>
    <s v="Matthew Holehouse"/>
    <s v="David Cameron declines to say if Gaza school attack is breach of international law"/>
    <s v="Hamas"/>
    <s v="V"/>
    <x v="1"/>
    <s v="Hamas"/>
  </r>
  <r>
    <s v="UN School in Rafah"/>
    <x v="28"/>
    <s v="The Times"/>
    <s v="Emily Hall, Sonia Elks"/>
    <s v="Israeli airstrike kills ten at UN school in southern Gaza Strip"/>
    <s v="Hamas"/>
    <s v="V"/>
    <x v="1"/>
    <s v="Hamas"/>
  </r>
  <r>
    <s v="UN School in Rafah"/>
    <x v="28"/>
    <s v="USA Today"/>
    <s v="Victor Kotsev, Yousef Al-Helou"/>
    <s v="Israel halts fire for 7 hours after strike on school"/>
    <s v="Hamas"/>
    <s v="V"/>
    <x v="1"/>
    <s v="Hamas"/>
  </r>
  <r>
    <s v="UN School in Rafah"/>
    <x v="28"/>
    <s v="VICE News"/>
    <m/>
    <s v="Airstrikes in Gaza Hit Seventh UN School Sheltering Civilians"/>
    <s v="Hamas"/>
    <s v="V"/>
    <x v="1"/>
    <s v="Hamas"/>
  </r>
  <r>
    <s v="UN School in Rafah"/>
    <x v="28"/>
    <s v="Washington Post"/>
    <s v="Sudarsan Raghavan, Griff Witte"/>
    <s v="Attack near U.N. shelter leaves 10 dead as Israel pulls most ground troops from Gaza"/>
    <s v="Hamas"/>
    <s v="V"/>
    <x v="0"/>
    <s v="Hamas"/>
  </r>
  <r>
    <s v="Tunnels"/>
    <x v="28"/>
    <s v="Los Angeles Times"/>
    <m/>
    <s v="With all that concrete, why didn't Hamas build shelters?"/>
    <s v="Israel"/>
    <s v="V"/>
    <x v="0"/>
    <m/>
  </r>
  <r>
    <s v="Goldin"/>
    <x v="29"/>
    <s v="Reuters"/>
    <m/>
    <s v="UPDATE 1-Israeli soldier feared abducted by Hamas was killed in action -army"/>
    <s v="Neutral"/>
    <s v="V"/>
    <x v="0"/>
    <s v="Israel"/>
  </r>
  <r>
    <s v="Goldin"/>
    <x v="30"/>
    <s v="Reuters"/>
    <s v="Ori Lewis"/>
    <s v="Soldier feared abducted is dead, Hamas will pay heavily for more attacks, Israel says"/>
    <s v="Neutral"/>
    <s v="V"/>
    <x v="0"/>
    <s v="Israel"/>
  </r>
  <r>
    <s v="UN School in Rafah"/>
    <x v="31"/>
    <s v="Reuters"/>
    <s v="Nidal al-Mughrabi"/>
    <s v="Israeli strike kills 7 at U.N. school in Gaza - witnesses"/>
    <s v="Hamas"/>
    <s v="V"/>
    <x v="1"/>
    <s v="Hamas"/>
  </r>
  <r>
    <s v="UN School in Rafah"/>
    <x v="32"/>
    <s v="Reuters"/>
    <s v="Michelle Nichols"/>
    <s v="UPDATE 1-U.N. chief calls Gaza school attack a &quot;criminal act&quot;"/>
    <s v="Hamas"/>
    <s v="V"/>
    <x v="1"/>
    <s v="Hamas"/>
  </r>
  <r>
    <s v="UN School in Rafah"/>
    <x v="33"/>
    <s v="Reuters"/>
    <m/>
    <s v="UPDATE 1-U.S. calls shelling outside U.N. school in Gaza 'disgraceful'"/>
    <s v="Neutral"/>
    <s v="V"/>
    <x v="0"/>
    <s v="Hamas"/>
  </r>
  <r>
    <s v="UN School in Rafah"/>
    <x v="34"/>
    <s v="Reuters"/>
    <s v="Nidal al-Mughrabi"/>
    <s v="UPDATE 10-Ten dead in strike on school in new Gaza fighting"/>
    <s v="Hamas"/>
    <s v="V"/>
    <x v="1"/>
    <s v="Hamas"/>
  </r>
  <r>
    <s v="Goldin"/>
    <x v="35"/>
    <s v="The Independent"/>
    <m/>
    <s v="Israel-Gaza conflict: Israel takes brutal revenge on Rafah for the loss of a soldier"/>
    <s v="Hamas"/>
    <s v="X"/>
    <x v="1"/>
    <s v="Hamas"/>
  </r>
  <r>
    <s v="UN School in Rafah"/>
    <x v="35"/>
    <s v="BBC News"/>
    <m/>
    <s v="Gaza crisis: Israel says no shells fell inside UN school"/>
    <s v="Israel"/>
    <s v="V"/>
    <x v="0"/>
    <s v="Israel"/>
  </r>
  <r>
    <s v="UN School in Rafah"/>
    <x v="35"/>
    <s v="ABC News"/>
    <m/>
    <s v="Gaza conflict: 10 killed in Israeli air strike on United Nations school in Rafah, Ban Ki-moon condemns 'criminal act'"/>
    <s v="Hamas"/>
    <s v="V"/>
    <x v="1"/>
    <s v="Hamas"/>
  </r>
  <r>
    <s v="UN School in Rafah"/>
    <x v="35"/>
    <s v="Belfast Telegraph"/>
    <s v="Kim Sengupta"/>
    <s v="Israel-Gaza conflict: Israeli attack on UN school which killed 10 people ‘a gross violation of international law'"/>
    <s v="Hamas"/>
    <s v="V"/>
    <x v="1"/>
    <s v="Hamas"/>
  </r>
  <r>
    <s v="UN School in Rafah"/>
    <x v="35"/>
    <s v="Huffington Post"/>
    <m/>
    <s v="Strike Near UN School In Gaza Leaves 10 Dead"/>
    <s v="Hamas"/>
    <s v="V"/>
    <x v="0"/>
    <s v="Hamas"/>
  </r>
  <r>
    <s v="UN School in Rafah"/>
    <x v="35"/>
    <s v="Los Angeles Times"/>
    <s v="Laura King"/>
    <s v="This madness must stop,' UN chief says after Gaza refuge shelled"/>
    <s v="Hamas"/>
    <s v="V"/>
    <x v="1"/>
    <s v="Hamas"/>
  </r>
  <r>
    <s v="UN School in Rafah"/>
    <x v="35"/>
    <s v="RT"/>
    <m/>
    <s v="Criminal act': Ban Ki-moon outraged over Israel's deadly strike on Gaza UN school"/>
    <s v="Hamas"/>
    <s v="V"/>
    <x v="1"/>
    <s v="Hamas"/>
  </r>
  <r>
    <s v="UN School in Rafah"/>
    <x v="35"/>
    <s v="Sydney Morning Herald"/>
    <m/>
    <s v="Israel condemned after third deadly strike on UN school in Gaza"/>
    <s v="Hamas"/>
    <s v="V"/>
    <x v="1"/>
    <s v="Hamas"/>
  </r>
  <r>
    <s v="UN School in Rafah"/>
    <x v="35"/>
    <s v="The Telegraph"/>
    <m/>
    <s v="Israel delivers aid to Gaza amid condemnation of UN school bombing"/>
    <s v="Neutral"/>
    <s v="V"/>
    <x v="1"/>
    <s v="Hamas"/>
  </r>
  <r>
    <s v="UN School in Rafah"/>
    <x v="35"/>
    <s v="The Wire"/>
    <m/>
    <s v="Israeli Airstrike Said to Kill 10 Near UN School in Gaza"/>
    <s v="Neutral"/>
    <s v="V"/>
    <x v="0"/>
    <s v="Hamas"/>
  </r>
  <r>
    <s v="Tunnels"/>
    <x v="35"/>
    <s v="Jacksonville Daily News"/>
    <m/>
    <s v="Gaza tunnels were a threat to Israel"/>
    <s v="Israel"/>
    <s v="V"/>
    <x v="0"/>
    <m/>
  </r>
  <r>
    <s v="Tunnels"/>
    <x v="35"/>
    <s v="The Telegraph"/>
    <m/>
    <s v="Israeli forces unearth 'terror motorcycles' from alleged Hamas tunnel in new video"/>
    <s v="Neutral"/>
    <s v="V"/>
    <x v="0"/>
    <m/>
  </r>
  <r>
    <s v="UN School in Rafah"/>
    <x v="36"/>
    <s v="Irish Independent"/>
    <m/>
    <s v="10 dead in strike by Israelis on UN school in Gaza"/>
    <s v="Hamas"/>
    <s v="X"/>
    <x v="1"/>
    <s v="Hamas"/>
  </r>
  <r>
    <s v="Tunnels"/>
    <x v="36"/>
    <s v="Indianapolis Star"/>
    <m/>
    <s v="Gaza tunnels used to terrorize Israelis"/>
    <s v="Israel"/>
    <s v="V"/>
    <x v="0"/>
    <m/>
  </r>
  <r>
    <s v="Tunnels"/>
    <x v="37"/>
    <s v="Reuters"/>
    <m/>
    <s v="Israeli army completes Gaza tunnel hunt -radio"/>
    <s v="Neutral"/>
    <s v="V"/>
    <x v="0"/>
    <m/>
  </r>
  <r>
    <s v="Tunnels"/>
    <x v="38"/>
    <s v="Reuters"/>
    <s v="Maayan Lubell"/>
    <s v="Israelis on Gaza border fear threat from tunnels isn't over"/>
    <s v="Neutral"/>
    <s v="V"/>
    <x v="0"/>
    <m/>
  </r>
  <r>
    <s v="Goldin"/>
    <x v="39"/>
    <s v="The New Yorker"/>
    <m/>
    <s v="Hadar Goldin and the Hannibal Directive"/>
    <s v="Neutral"/>
    <s v="V"/>
    <x v="0"/>
    <s v="Neutral"/>
  </r>
  <r>
    <s v="Goldin"/>
    <x v="40"/>
    <s v="Reuters"/>
    <m/>
    <s v="Israel asks Red Cross to help recover soldiers' remains from Gaza"/>
    <s v="Neutral"/>
    <s v="V"/>
    <x v="0"/>
    <s v="Neutral"/>
  </r>
  <r>
    <s v="Tunnels"/>
    <x v="41"/>
    <s v="CNN"/>
    <m/>
    <s v="How Hamas tries to kidnap IDF soldiers"/>
    <s v="Israel"/>
    <s v="V"/>
    <x v="0"/>
    <m/>
  </r>
  <r>
    <s v="Tunnels"/>
    <x v="42"/>
    <s v="Reuters"/>
    <s v="Dan Williams"/>
    <s v="Israel looking to technology to counter Gaza tunnels -army"/>
    <s v="Neutral"/>
    <s v="V"/>
    <x v="0"/>
    <m/>
  </r>
  <r>
    <s v="Goldin"/>
    <x v="43"/>
    <s v="AP"/>
    <m/>
    <s v="Israeli tactic to stop soldier capture criticized"/>
    <s v="Neutral"/>
    <s v="V"/>
    <x v="0"/>
    <s v="Neutral"/>
  </r>
  <r>
    <s v="Tunnels"/>
    <x v="44"/>
    <s v="The Washington Post"/>
    <m/>
    <s v="Hamas: Tunnels operating despite Israeli bombardment"/>
    <s v="Neutral"/>
    <s v="V"/>
    <x v="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6">
  <r>
    <s v="Goldin"/>
    <x v="0"/>
    <s v="Boston Globe"/>
    <m/>
    <s v="US demands release of abducted Israeli soldier"/>
    <x v="0"/>
    <s v="V"/>
    <s v="V"/>
    <s v="Israel"/>
    <x v="0"/>
    <s v="Yes"/>
    <s v="No"/>
  </r>
  <r>
    <s v="Goldin"/>
    <x v="0"/>
    <s v="NBC News"/>
    <m/>
    <s v="Israeli 2nd Lt. Hadar Goldin Feared Captured in Gaza: Military"/>
    <x v="1"/>
    <s v="V"/>
    <s v="V"/>
    <s v="Israel"/>
    <x v="1"/>
    <s v="Feared"/>
    <s v="No"/>
  </r>
  <r>
    <s v="Goldin"/>
    <x v="1"/>
    <s v="Reuters"/>
    <m/>
    <s v="UPDATE 1-Israeli soldier feared abducted by Hamas was killed in action -army"/>
    <x v="1"/>
    <s v="V"/>
    <s v="V"/>
    <s v="Israel"/>
    <x v="0"/>
    <s v="Feared"/>
    <s v="No"/>
  </r>
  <r>
    <s v="Goldin"/>
    <x v="2"/>
    <s v="Reuters"/>
    <s v="Ori Lewis"/>
    <s v="Soldier feared abducted is dead, Hamas will pay heavily for more attacks, Israel says"/>
    <x v="1"/>
    <s v="V"/>
    <s v="V"/>
    <s v="Israel"/>
    <x v="0"/>
    <s v="Feared"/>
    <s v="No"/>
  </r>
  <r>
    <s v="Goldin"/>
    <x v="0"/>
    <s v="CBC News"/>
    <s v="AP"/>
    <s v="Obama calls for release of Hadar Goldin, captured Israeli soldier"/>
    <x v="0"/>
    <s v="V"/>
    <s v="V"/>
    <s v="Israel"/>
    <x v="1"/>
    <s v="Yes"/>
    <s v="No"/>
  </r>
  <r>
    <s v="Goldin"/>
    <x v="3"/>
    <s v="The Guardian"/>
    <m/>
    <s v="Soldier believed captured by Hamas was killed in action, says Israeli army"/>
    <x v="1"/>
    <s v="V"/>
    <s v="V"/>
    <s v="Israel"/>
    <x v="2"/>
    <s v="Dead"/>
    <s v="No"/>
  </r>
  <r>
    <s v="Goldin"/>
    <x v="0"/>
    <s v="The Guardian"/>
    <m/>
    <s v="Israeli officer's capture in Gaza could prove to be a pyrrhic victory for Hamas"/>
    <x v="0"/>
    <s v="V"/>
    <s v="V"/>
    <s v="Israel"/>
    <x v="1"/>
    <s v="Yes"/>
    <s v="No"/>
  </r>
  <r>
    <s v="Goldin"/>
    <x v="0"/>
    <s v="The Globe and Mail"/>
    <m/>
    <s v="Captured Israeli soldier is identified"/>
    <x v="0"/>
    <s v="V"/>
    <s v="V"/>
    <s v="Israel"/>
    <x v="1"/>
    <s v="Yes"/>
    <s v="No"/>
  </r>
  <r>
    <s v="Goldin"/>
    <x v="0"/>
    <s v="Newsweek"/>
    <m/>
    <s v="Hamas Captures Israeli Soldier Said to Be Cousin of Defense Minister"/>
    <x v="0"/>
    <s v="V"/>
    <s v="V"/>
    <s v="Israel"/>
    <x v="1"/>
    <s v="Yes"/>
    <s v="No"/>
  </r>
  <r>
    <s v="Goldin"/>
    <x v="0"/>
    <s v="Yahoo News"/>
    <m/>
    <s v="Israeli soldier feared captured by Hamas in Gaza"/>
    <x v="1"/>
    <s v="V"/>
    <s v="V"/>
    <s v="Israel"/>
    <x v="1"/>
    <s v="Feared"/>
    <s v="No"/>
  </r>
  <r>
    <s v="Goldin"/>
    <x v="0"/>
    <s v="Yahoo News"/>
    <m/>
    <s v="35 killed in Gaza; Israeli soldier feared captured"/>
    <x v="1"/>
    <s v="V"/>
    <s v="V"/>
    <s v="Israel"/>
    <x v="1"/>
    <s v="Feared"/>
    <s v="No"/>
  </r>
  <r>
    <s v="Goldin"/>
    <x v="0"/>
    <s v="The Independent"/>
    <m/>
    <s v="Israeli soldier 'captured in tunnel attack' by Gaza militants"/>
    <x v="0"/>
    <s v="V"/>
    <s v="V"/>
    <s v="Israel"/>
    <x v="1"/>
    <s v="Yes"/>
    <s v="No"/>
  </r>
  <r>
    <s v="Goldin"/>
    <x v="0"/>
    <s v="BBC News"/>
    <m/>
    <s v="As it happened: Israel soldier 'captured'"/>
    <x v="0"/>
    <s v="V"/>
    <s v="V"/>
    <s v="Israel"/>
    <x v="1"/>
    <s v="No"/>
    <s v="No"/>
  </r>
  <r>
    <s v="Goldin"/>
    <x v="4"/>
    <s v="Reuters"/>
    <m/>
    <s v="Israeli military says soldier apparently captured in Gaza Strip"/>
    <x v="1"/>
    <s v="V"/>
    <s v="V"/>
    <s v="Israel"/>
    <x v="1"/>
    <s v="Apparently"/>
    <s v="No"/>
  </r>
  <r>
    <s v="Goldin"/>
    <x v="5"/>
    <s v="International Business Times"/>
    <m/>
    <s v="Gaza Strip: Captured Soldier Hadar Goldin Believed to be 'British-Israeli'"/>
    <x v="0"/>
    <s v="V"/>
    <s v="V"/>
    <s v="Israel"/>
    <x v="1"/>
    <s v="Yes"/>
    <s v="No"/>
  </r>
  <r>
    <s v="Goldin"/>
    <x v="5"/>
    <s v="International Business Times"/>
    <m/>
    <s v="Captured' Israeli Soldier Hadar Goldin May Have Been Killed: Hamas"/>
    <x v="2"/>
    <s v="V"/>
    <s v="V"/>
    <s v="Israel"/>
    <x v="1"/>
    <s v="No"/>
    <s v="No"/>
  </r>
  <r>
    <s v="Goldin"/>
    <x v="5"/>
    <s v="The Telegraph"/>
    <s v="Robert Tait"/>
    <s v="Gaza conflict: Israeli soldier feared abducted by Hamas killed in battle, military confirms"/>
    <x v="1"/>
    <s v="V"/>
    <s v="V"/>
    <s v="Neutral"/>
    <x v="3"/>
    <s v="Dead"/>
    <s v="No"/>
  </r>
  <r>
    <s v="Goldin"/>
    <x v="5"/>
    <s v="GlobalPost"/>
    <m/>
    <s v="2nd LD Wriethru: Israeli soldier feared captured by Hamas killed in action in Gaza: military"/>
    <x v="1"/>
    <s v="V"/>
    <s v="V"/>
    <s v="Neutral"/>
    <x v="4"/>
    <s v="Dead"/>
    <s v="No"/>
  </r>
  <r>
    <s v="Goldin"/>
    <x v="5"/>
    <s v="Daily Mail"/>
    <m/>
    <s v="Israeli soldier, 23, feared kidnapped by Hamas is declared dead after Netanyahu vows to make Gaza militants pay an 'intolerable price' for more attacks"/>
    <x v="1"/>
    <s v="V"/>
    <s v="V"/>
    <s v="Neutral"/>
    <x v="5"/>
    <s v="Dead"/>
    <s v="No"/>
  </r>
  <r>
    <s v="Goldin"/>
    <x v="0"/>
    <s v="International Business Times"/>
    <m/>
    <s v="Israeli Soldier Lt. Hadar Goldin Feared Kidnapped By Hamas In Gaza: Report"/>
    <x v="1"/>
    <s v="V"/>
    <s v="V"/>
    <s v="Israel"/>
    <x v="6"/>
    <s v="Feared"/>
    <s v="No"/>
  </r>
  <r>
    <s v="Goldin"/>
    <x v="0"/>
    <s v="The Mirror"/>
    <m/>
    <s v="Foreign Office investigating reports soldier kidnapped by militants in Gaza is British-Israeli"/>
    <x v="0"/>
    <s v="V"/>
    <s v="V"/>
    <s v="Israel"/>
    <x v="6"/>
    <s v="Yes"/>
    <s v="No"/>
  </r>
  <r>
    <s v="Goldin"/>
    <x v="0"/>
    <s v="The Wire"/>
    <m/>
    <s v="How the Kidnapping of an Israeli Soldier Could Change the Course of the Conflict"/>
    <x v="0"/>
    <s v="V"/>
    <s v="V"/>
    <s v="Israel"/>
    <x v="6"/>
    <s v="Yes"/>
    <s v="No"/>
  </r>
  <r>
    <s v="Goldin"/>
    <x v="0"/>
    <s v="The Telegraph"/>
    <m/>
    <s v="Philip Hammond: &quot;no information&quot; to support reports a kidnapped Israeli soldier is British"/>
    <x v="0"/>
    <s v="V"/>
    <s v="V"/>
    <s v="Israel"/>
    <x v="6"/>
    <s v="Yes"/>
    <s v="No"/>
  </r>
  <r>
    <s v="Goldin"/>
    <x v="0"/>
    <s v="The National"/>
    <m/>
    <s v="Israeli steps up Gaza attack after soldier kidnapped"/>
    <x v="1"/>
    <s v="V"/>
    <s v="V"/>
    <s v="Israel"/>
    <x v="6"/>
    <s v="Yes"/>
    <s v="No"/>
  </r>
  <r>
    <s v="Goldin"/>
    <x v="0"/>
    <s v="The Telegraph"/>
    <m/>
    <s v="Israeli soldier feared to have been kidnapped while clearing Gaza tunnel"/>
    <x v="1"/>
    <s v="V"/>
    <s v="V"/>
    <s v="Neutral"/>
    <x v="6"/>
    <s v="Feared"/>
    <s v="No"/>
  </r>
  <r>
    <s v="Goldin"/>
    <x v="5"/>
    <s v="The Telegraph"/>
    <m/>
    <s v="Israel poised to escalate Gaza offensive after kidnap of Lt Hadar Goldin"/>
    <x v="1"/>
    <s v="V"/>
    <s v="V"/>
    <s v="Israel"/>
    <x v="6"/>
    <s v="Yes"/>
    <s v="No"/>
  </r>
  <r>
    <s v="Goldin"/>
    <x v="5"/>
    <s v="New York Magazine"/>
    <m/>
    <s v="Hamas Says It Doesn't Have Kidnapped Israeli Soldier"/>
    <x v="1"/>
    <s v="V"/>
    <s v="V"/>
    <s v="Israel"/>
    <x v="6"/>
    <s v="No"/>
    <s v="No"/>
  </r>
  <r>
    <s v="Goldin"/>
    <x v="5"/>
    <s v="The Wire"/>
    <m/>
    <s v="Oddly, Hamas Keeps Denying That It Kidnapped an Israeli Soldier"/>
    <x v="0"/>
    <s v="V"/>
    <s v="V"/>
    <s v="Israel"/>
    <x v="6"/>
    <s v="Yes"/>
    <s v="No"/>
  </r>
  <r>
    <s v="Goldin"/>
    <x v="0"/>
    <s v="The Mirror"/>
    <m/>
    <s v="Missing Israeli soldier Lieutenant Hadar Goldin 'may have been killed in strike on his captors by Israeli military'"/>
    <x v="2"/>
    <s v="V"/>
    <s v="V"/>
    <s v="Hamas"/>
    <x v="7"/>
    <s v="Yes"/>
    <s v="No"/>
  </r>
  <r>
    <s v="Goldin"/>
    <x v="0"/>
    <s v="The Guardian"/>
    <m/>
    <s v="Missing Israeli soldier had lived in UK"/>
    <x v="1"/>
    <s v="V"/>
    <s v="V"/>
    <s v="Neutral"/>
    <x v="7"/>
    <s v="Yes"/>
    <s v="No"/>
  </r>
  <r>
    <s v="Goldin"/>
    <x v="0"/>
    <s v="Deutsche Welle"/>
    <m/>
    <s v="Hamas: Missing Israeli soldier likely killed in fighting"/>
    <x v="1"/>
    <s v="V"/>
    <s v="V"/>
    <s v="Hamas"/>
    <x v="7"/>
    <s v="No"/>
    <s v="No"/>
  </r>
  <r>
    <s v="Goldin"/>
    <x v="0"/>
    <s v="India.com"/>
    <m/>
    <s v="Hamas wing says no information on missing Israeli soldier"/>
    <x v="1"/>
    <s v="V"/>
    <s v="V"/>
    <s v="Hamas"/>
    <x v="7"/>
    <s v="No"/>
    <s v="No"/>
  </r>
  <r>
    <s v="Goldin"/>
    <x v="3"/>
    <s v="The Independent"/>
    <m/>
    <s v="Israel-Gaza conflict: 'Captured' soldier Hadar Goldin declared dead by Israel as Netanyahu warns Hamas it will pay 'intolerable price'"/>
    <x v="1"/>
    <s v="V"/>
    <s v="V"/>
    <s v="Israel"/>
    <x v="1"/>
    <s v="Dead"/>
    <s v="No"/>
  </r>
  <r>
    <s v="Goldin"/>
    <x v="3"/>
    <s v="TIME"/>
    <m/>
    <s v="Hamas Fighters Deny Keeping Israeli Soldier Captive"/>
    <x v="2"/>
    <s v="V"/>
    <s v="V"/>
    <s v="Hamas"/>
    <x v="1"/>
    <s v="No"/>
    <s v="No"/>
  </r>
  <r>
    <s v="Goldin"/>
    <x v="3"/>
    <s v="News Pakistan"/>
    <m/>
    <s v="Hamas denies capturing Israeli soldier"/>
    <x v="1"/>
    <s v="V"/>
    <s v="V"/>
    <s v="Hamas"/>
    <x v="1"/>
    <s v="No"/>
    <s v="No"/>
  </r>
  <r>
    <s v="Goldin"/>
    <x v="0"/>
    <s v="Radio New Zealand"/>
    <m/>
    <s v="Hamas denies having missing Israeli soldier"/>
    <x v="2"/>
    <s v="V"/>
    <s v="V"/>
    <s v="Neutral"/>
    <x v="7"/>
    <s v="No"/>
    <s v="No"/>
  </r>
  <r>
    <s v="Goldin"/>
    <x v="0"/>
    <s v="Daily Times Nigeria"/>
    <m/>
    <s v="Hamas Denies Taking Missing Israeli Soldier"/>
    <x v="2"/>
    <s v="V"/>
    <s v="V"/>
    <s v="Neutral"/>
    <x v="7"/>
    <s v="No"/>
    <s v="No"/>
  </r>
  <r>
    <s v="Goldin"/>
    <x v="5"/>
    <s v="BBC News"/>
    <m/>
    <s v="Gaza conflict: Missing Israeli soldier Hadar Goldin 'dead'"/>
    <x v="1"/>
    <s v="V"/>
    <s v="V"/>
    <s v="Neutral"/>
    <x v="7"/>
    <s v="Dead"/>
    <s v="No"/>
  </r>
  <r>
    <s v="Goldin"/>
    <x v="5"/>
    <s v="NBC News"/>
    <m/>
    <s v="Missing Israeli Soldier Hadar Goldin Is Dead, Military Says"/>
    <x v="1"/>
    <s v="V"/>
    <s v="V"/>
    <s v="Neutral"/>
    <x v="7"/>
    <s v="Dead"/>
    <s v="No"/>
  </r>
  <r>
    <s v="Goldin"/>
    <x v="5"/>
    <s v="Huffington Post"/>
    <m/>
    <s v="Israeli Army Declares Missing Soldier Hadar Goldin Dead"/>
    <x v="1"/>
    <s v="V"/>
    <s v="V"/>
    <s v="Neutral"/>
    <x v="7"/>
    <s v="Dead"/>
    <s v="No"/>
  </r>
  <r>
    <s v="Goldin"/>
    <x v="5"/>
    <s v="CBS News"/>
    <m/>
    <s v="Israel declares missing soldier dead"/>
    <x v="1"/>
    <s v="V"/>
    <s v="V"/>
    <s v="Neutral"/>
    <x v="7"/>
    <s v="Dead"/>
    <s v="No"/>
  </r>
  <r>
    <s v="Goldin"/>
    <x v="5"/>
    <s v="Wall Street Journal"/>
    <m/>
    <s v="Missing Soldier Provokes Anguish in Israel"/>
    <x v="1"/>
    <s v="V"/>
    <s v="V"/>
    <s v="Neutral"/>
    <x v="7"/>
    <s v="Yes"/>
    <s v="No"/>
  </r>
  <r>
    <s v="Goldin"/>
    <x v="5"/>
    <s v="Deutsche Welle"/>
    <m/>
    <s v="Israel says missing soldier 'killed in battle'"/>
    <x v="1"/>
    <s v="V"/>
    <s v="V"/>
    <s v="Neutral"/>
    <x v="7"/>
    <s v="Dead"/>
    <s v="No"/>
  </r>
  <r>
    <s v="Goldin"/>
    <x v="5"/>
    <s v="VICE News"/>
    <m/>
    <s v="Hamas Shifts Blame For Missing Israeli Soldier"/>
    <x v="1"/>
    <s v="V"/>
    <s v="V"/>
    <s v="Neutral"/>
    <x v="7"/>
    <s v="Yes"/>
    <s v="No"/>
  </r>
  <r>
    <s v="Goldin"/>
    <x v="5"/>
    <s v="Delhi Daily News"/>
    <m/>
    <s v="Israel announces missing soldier dead"/>
    <x v="1"/>
    <s v="V"/>
    <s v="V"/>
    <s v="Neutral"/>
    <x v="7"/>
    <s v="Dead"/>
    <s v="No"/>
  </r>
  <r>
    <s v="Goldin"/>
    <x v="5"/>
    <s v="BBC News"/>
    <m/>
    <s v="Israeli forces continue search for soldier missing in Gaza"/>
    <x v="1"/>
    <s v="V"/>
    <s v="V"/>
    <s v="Neutral"/>
    <x v="7"/>
    <s v="Yes"/>
    <s v="No"/>
  </r>
  <r>
    <s v="Goldin"/>
    <x v="5"/>
    <s v="KETK"/>
    <m/>
    <s v="Israeli shells pound Gaza as fate of missing soldier remains unknown"/>
    <x v="2"/>
    <s v="V"/>
    <s v="V"/>
    <s v="Neutral"/>
    <x v="7"/>
    <s v="Yes"/>
    <s v="No"/>
  </r>
  <r>
    <s v="Goldin"/>
    <x v="5"/>
    <s v="Ya Libnan"/>
    <m/>
    <s v="Missing Israeli soldier Hadar Goldin killed in Gaza battle, report"/>
    <x v="1"/>
    <s v="V"/>
    <s v="V"/>
    <s v="Neutral"/>
    <x v="7"/>
    <s v="Dead"/>
    <s v="No"/>
  </r>
  <r>
    <s v="Goldin"/>
    <x v="5"/>
    <s v="Wall Street Journal"/>
    <m/>
    <s v="Missing Soldier Provokes Anguish in Israel"/>
    <x v="1"/>
    <s v="V"/>
    <s v="V"/>
    <s v="Neutral"/>
    <x v="7"/>
    <m/>
    <s v="No"/>
  </r>
  <r>
    <s v="Goldin"/>
    <x v="6"/>
    <s v="Reuters"/>
    <s v="Nidal al-Mughrabi"/>
    <s v="Israel looks for missing soldier; Hamas says he may have been killed"/>
    <x v="1"/>
    <s v="V"/>
    <s v="V"/>
    <s v="Neutral"/>
    <x v="7"/>
    <s v="Feared"/>
    <s v="No"/>
  </r>
  <r>
    <s v="Goldin"/>
    <x v="7"/>
    <s v="The Independent"/>
    <m/>
    <s v="Israel-Gaza conflict: Israel takes brutal revenge on Rafah for the loss of a soldier"/>
    <x v="2"/>
    <s v="X"/>
    <s v="X"/>
    <s v="Hamas"/>
    <x v="8"/>
    <s v="No"/>
    <s v="No"/>
  </r>
  <r>
    <s v="Goldin"/>
    <x v="0"/>
    <s v="Daily Mail"/>
    <m/>
    <s v="Israel pounds Gaza as it searches for soldier"/>
    <x v="1"/>
    <s v="V"/>
    <s v="V"/>
    <s v="Neutral"/>
    <x v="9"/>
    <s v="No"/>
    <s v="No"/>
  </r>
  <r>
    <s v="Goldin"/>
    <x v="0"/>
    <s v="Yahoo News"/>
    <m/>
    <s v="Israeli soldier may have been killed in ambush: Hamas armed wing"/>
    <x v="2"/>
    <s v="V"/>
    <s v="V"/>
    <s v="Hamas"/>
    <x v="9"/>
    <s v="No"/>
    <s v="No"/>
  </r>
  <r>
    <s v="Goldin"/>
    <x v="0"/>
    <s v="Yahoo News"/>
    <m/>
    <s v="Obama Demands Soldier's 'Unconditional' Release"/>
    <x v="0"/>
    <s v="V"/>
    <s v="V"/>
    <s v="Israel"/>
    <x v="9"/>
    <s v="Yes"/>
    <s v="No"/>
  </r>
  <r>
    <s v="Goldin"/>
    <x v="0"/>
    <s v="Irish Times"/>
    <m/>
    <s v="At least 62 Palestinians dead as Israel searches for soldier"/>
    <x v="2"/>
    <s v="V"/>
    <s v="V"/>
    <s v="Israel"/>
    <x v="9"/>
    <s v="No"/>
    <s v="No"/>
  </r>
  <r>
    <s v="Goldin"/>
    <x v="0"/>
    <s v="NDTV"/>
    <m/>
    <s v="Obama Calls for Release of Israeli Soldier in Gaza"/>
    <x v="0"/>
    <s v="V"/>
    <s v="V"/>
    <s v="Israel"/>
    <x v="9"/>
    <s v="Yes"/>
    <s v="No"/>
  </r>
  <r>
    <s v="Goldin"/>
    <x v="0"/>
    <s v="CNN"/>
    <m/>
    <s v="Captured, killed or missing? Fate of Israeli soldier remains unknown"/>
    <x v="1"/>
    <s v="V"/>
    <s v="V"/>
    <s v="Neutral"/>
    <x v="9"/>
    <s v="No"/>
    <s v="No"/>
  </r>
  <r>
    <s v="Goldin"/>
    <x v="0"/>
    <s v="The Express Tribune"/>
    <m/>
    <s v="US seeks urgent Qatari, Turkish help to free Israeli soldier"/>
    <x v="0"/>
    <s v="V"/>
    <s v="V"/>
    <s v="Israel"/>
    <x v="9"/>
    <s v="Yes"/>
    <s v="No"/>
  </r>
  <r>
    <s v="Goldin"/>
    <x v="5"/>
    <s v="The Mirror"/>
    <m/>
    <s v="Israeli soldier Lieutenant Hadar Goldin was killed in battle in Gaza, Israeli army confirms"/>
    <x v="1"/>
    <s v="V"/>
    <s v="V"/>
    <s v="Neutral"/>
    <x v="9"/>
    <s v="Dead"/>
    <s v="No"/>
  </r>
  <r>
    <s v="Goldin"/>
    <x v="5"/>
    <s v="BBC News"/>
    <m/>
    <s v="Gaza conflict: New exchanges amid Israeli soldier hunt"/>
    <x v="1"/>
    <s v="V"/>
    <s v="V"/>
    <s v="Neutral"/>
    <x v="9"/>
    <m/>
    <s v="No"/>
  </r>
  <r>
    <s v="Goldin"/>
    <x v="5"/>
    <s v="BBC News"/>
    <m/>
    <s v="Middle East crisis: Fresh Gaza strikes amid soldier hunt"/>
    <x v="1"/>
    <s v="V"/>
    <s v="V"/>
    <s v="Neutral"/>
    <x v="9"/>
    <m/>
    <s v="No"/>
  </r>
  <r>
    <s v="Goldin"/>
    <x v="8"/>
    <s v="Reuters"/>
    <m/>
    <s v="Israeli soldier may have been killed in ambush -Hamas armed wing"/>
    <x v="1"/>
    <s v="V"/>
    <s v="V"/>
    <s v="Hamas"/>
    <x v="9"/>
    <s v="No"/>
    <s v="No"/>
  </r>
  <r>
    <s v="Goldin"/>
    <x v="5"/>
    <s v="CNN"/>
    <m/>
    <s v="Israel: Soldier reported captured was 'killed in battle'"/>
    <x v="0"/>
    <s v="V"/>
    <s v="V"/>
    <s v="Israel"/>
    <x v="10"/>
    <s v="Dead"/>
    <s v="No"/>
  </r>
  <r>
    <s v="Goldin"/>
    <x v="5"/>
    <s v="CNN"/>
    <m/>
    <s v="Israel: Soldier reported captured was 'killed in battle'"/>
    <x v="1"/>
    <s v="V"/>
    <s v="V"/>
    <s v="Neutral"/>
    <x v="10"/>
    <s v="Dead"/>
    <s v="No"/>
  </r>
  <r>
    <s v="Goldin"/>
    <x v="0"/>
    <s v="The Independent"/>
    <m/>
    <s v="Gaza conflict: Israel’s great fear is realised as soldier is seized in ambush that killed two more"/>
    <x v="0"/>
    <s v="V"/>
    <s v="V"/>
    <s v="Israel"/>
    <x v="11"/>
    <s v="Yes"/>
    <s v="No"/>
  </r>
  <r>
    <s v="Goldin"/>
    <x v="0"/>
    <s v="International Business Times"/>
    <m/>
    <s v="Gaza Crisis: Israeli Soldier 'Seized by Hamas Militants' in Gaza"/>
    <x v="0"/>
    <s v="V"/>
    <s v="V"/>
    <s v="Israel"/>
    <x v="11"/>
    <s v="No"/>
    <s v="No"/>
  </r>
  <r>
    <s v="Goldin"/>
    <x v="5"/>
    <s v="Daily Mail"/>
    <m/>
    <s v="Israeli soldier thought captured is declared dead"/>
    <x v="1"/>
    <s v="V"/>
    <s v="V"/>
    <s v="Neutral"/>
    <x v="12"/>
    <s v="Dead"/>
    <s v="No"/>
  </r>
  <r>
    <s v="Goldin"/>
    <x v="5"/>
    <s v="Politico"/>
    <s v="AP"/>
    <s v="Israel: Soldier thought captured is dead"/>
    <x v="0"/>
    <s v="V"/>
    <s v="V"/>
    <s v="Neutral"/>
    <x v="12"/>
    <s v="Dead"/>
    <s v="No"/>
  </r>
  <r>
    <s v="Goldin"/>
    <x v="0"/>
    <s v="International Business Times"/>
    <m/>
    <s v="Hadar Goldin and 'Hannibal Directive': Israel's Nightmare Dilemma to Stop Soldier Becoming Hamas Pawn"/>
    <x v="1"/>
    <s v="V"/>
    <s v="V"/>
    <s v="Neutral"/>
    <x v="13"/>
    <m/>
    <s v="No"/>
  </r>
  <r>
    <s v="Goldin"/>
    <x v="0"/>
    <s v="BBC News"/>
    <m/>
    <s v="Are captured soldiers Israel's weak spot?"/>
    <x v="0"/>
    <s v="V"/>
    <s v="V"/>
    <s v="Israel"/>
    <x v="13"/>
    <m/>
    <s v="No"/>
  </r>
  <r>
    <s v="Goldin"/>
    <x v="0"/>
    <s v="Daily Beast"/>
    <m/>
    <s v="Abduction: Hamas' Most Terrifying Weapon"/>
    <x v="1"/>
    <s v="V"/>
    <s v="V"/>
    <s v="Israel"/>
    <x v="13"/>
    <m/>
    <s v="No"/>
  </r>
  <r>
    <s v="Goldin"/>
    <x v="3"/>
    <s v="New York Times"/>
    <m/>
    <s v="Missing Soldier Killed in Battle, Israel Confirms"/>
    <x v="1"/>
    <s v="V"/>
    <s v="V"/>
    <s v="Neutral"/>
    <x v="7"/>
    <s v="Dead"/>
    <s v="No"/>
  </r>
  <r>
    <s v="Goldin"/>
    <x v="3"/>
    <s v="Luxemburger Wort"/>
    <s v="AFP"/>
    <s v="&quot;Killed in battle&quot;: Israel declares missing soldier dead as Gaza toll rises"/>
    <x v="1"/>
    <s v="V"/>
    <s v="V"/>
    <s v="Neutral"/>
    <x v="7"/>
    <s v="Dead"/>
    <s v="No"/>
  </r>
  <r>
    <s v="Goldin"/>
    <x v="3"/>
    <s v="The National"/>
    <s v="AFP"/>
    <s v="Israeli soldier missing in Gaza is dead: army"/>
    <x v="1"/>
    <s v="V"/>
    <s v="V"/>
    <s v="Neutral"/>
    <x v="7"/>
    <s v="Dead"/>
    <s v="No"/>
  </r>
  <r>
    <s v="Goldin"/>
    <x v="3"/>
    <s v="FRANCE 24"/>
    <s v="AFP"/>
    <s v="Israel says missing soldier was 'killed in battle'"/>
    <x v="1"/>
    <s v="V"/>
    <s v="V"/>
    <s v="Neutral"/>
    <x v="7"/>
    <s v="Dead"/>
    <s v="No"/>
  </r>
  <r>
    <s v="Goldin"/>
    <x v="3"/>
    <s v="The Washington Times"/>
    <m/>
    <s v="Israel confirms missing soldier killed in action"/>
    <x v="1"/>
    <s v="V"/>
    <s v="V"/>
    <s v="Neutral"/>
    <x v="7"/>
    <s v="Dead"/>
    <s v="No"/>
  </r>
  <r>
    <s v="Goldin"/>
    <x v="3"/>
    <s v="Newstime Africa"/>
    <m/>
    <s v="Missing' soldier's family urges Israel not to leave Gaza"/>
    <x v="1"/>
    <s v="V"/>
    <s v="V"/>
    <s v="Hamas"/>
    <x v="7"/>
    <s v="Yes"/>
    <s v="No"/>
  </r>
  <r>
    <s v="Goldin"/>
    <x v="0"/>
    <s v="The Wire"/>
    <m/>
    <s v="Failed Gazan Truce Tied to Possible Abduction of Israeli Soldier"/>
    <x v="1"/>
    <s v="V"/>
    <s v="V"/>
    <s v="Israel"/>
    <x v="0"/>
    <s v="Possible"/>
    <s v="Yes"/>
  </r>
  <r>
    <s v="Goldin"/>
    <x v="0"/>
    <s v="Stuff.co.nz"/>
    <s v="Reuters"/>
    <s v="Gaza truce over, Israeli soldier ambushed"/>
    <x v="0"/>
    <s v="V"/>
    <s v="V"/>
    <s v="Israel"/>
    <x v="14"/>
    <s v="Yes"/>
    <s v="Yes"/>
  </r>
  <r>
    <s v="Goldin"/>
    <x v="0"/>
    <s v="Huffington Post"/>
    <m/>
    <s v="British-Educated Israeli Soldier Hadar Goldin Captured And 40 Palestinians Dead As Cease-fire Crumbles"/>
    <x v="0"/>
    <s v="V"/>
    <s v="V"/>
    <s v="Israel"/>
    <x v="1"/>
    <s v="Yes"/>
    <s v="Yes"/>
  </r>
  <r>
    <s v="Goldin"/>
    <x v="0"/>
    <s v="Sydney Morning Herald"/>
    <m/>
    <s v="Gaza truce over, Israel soldier Hadar Goldin captured, 70 dead in Rafah shelling"/>
    <x v="0"/>
    <s v="V"/>
    <s v="V"/>
    <s v="Israel"/>
    <x v="1"/>
    <s v="Yes"/>
    <s v="Yes"/>
  </r>
  <r>
    <s v="Goldin"/>
    <x v="0"/>
    <s v="International Business Times"/>
    <m/>
    <s v="After Israeli Lt. Hadar Goldin's Reported Capture, Hamas And Israel Trade Blame Over Collapsed Ceasefire"/>
    <x v="1"/>
    <s v="V"/>
    <s v="V"/>
    <s v="Israel"/>
    <x v="1"/>
    <s v="Reported"/>
    <s v="Yes"/>
  </r>
  <r>
    <s v="Goldin"/>
    <x v="0"/>
    <s v="USA TODAY"/>
    <m/>
    <s v="Israeli soldier feared captured as Gaza truce fails"/>
    <x v="1"/>
    <s v="V"/>
    <s v="V"/>
    <s v="Israel"/>
    <x v="1"/>
    <s v="Feared"/>
    <s v="Yes"/>
  </r>
  <r>
    <s v="Goldin"/>
    <x v="0"/>
    <s v="VICE News"/>
    <m/>
    <s v="Militants Capture Israeli Soldier As Yet Another Ceasefire Crumbles in Gaza"/>
    <x v="0"/>
    <s v="V"/>
    <s v="V"/>
    <s v="Israel"/>
    <x v="1"/>
    <s v="Yes"/>
    <s v="Yes"/>
  </r>
  <r>
    <s v="Goldin"/>
    <x v="0"/>
    <s v="Al Jazeera America"/>
    <m/>
    <s v="Israel says soldier captured as Gaza cease-fire collapses"/>
    <x v="1"/>
    <s v="V"/>
    <s v="V"/>
    <s v="Israel"/>
    <x v="1"/>
    <s v="Yes"/>
    <s v="Yes"/>
  </r>
  <r>
    <s v="Goldin"/>
    <x v="0"/>
    <s v="TIME"/>
    <m/>
    <s v="Israel Suspects Soldier Captured As Cease-Fire Collapses"/>
    <x v="1"/>
    <s v="V"/>
    <s v="V"/>
    <s v="Israel"/>
    <x v="1"/>
    <s v="Suspection"/>
    <s v="Yes"/>
  </r>
  <r>
    <s v="Goldin"/>
    <x v="0"/>
    <s v="Dallas Morning News"/>
    <m/>
    <s v="Gaza truce ends; Israeli officer believed to be captured"/>
    <x v="1"/>
    <s v="V"/>
    <s v="V"/>
    <s v="Israel"/>
    <x v="1"/>
    <s v="Believed"/>
    <s v="Yes"/>
  </r>
  <r>
    <s v="Goldin"/>
    <x v="0"/>
    <s v="Los Angeles Times"/>
    <m/>
    <s v="Apparent capture of Israeli could vastly complicate cease-fire effort"/>
    <x v="0"/>
    <s v="V"/>
    <s v="V"/>
    <s v="Israel"/>
    <x v="1"/>
    <s v="Apparently"/>
    <s v="Yes"/>
  </r>
  <r>
    <s v="Goldin"/>
    <x v="0"/>
    <s v="NDTV"/>
    <m/>
    <s v="Gaza Cease-Fire Collapses; Israeli Soldier Is Captured"/>
    <x v="0"/>
    <s v="V"/>
    <s v="V"/>
    <s v="Israel"/>
    <x v="1"/>
    <s v="Yes"/>
    <s v="Yes"/>
  </r>
  <r>
    <s v="Goldin"/>
    <x v="9"/>
    <s v="Reuters"/>
    <s v="Nidal al-Mughrabi"/>
    <s v="UPDATE 11-Gaza truce over, Israel soldier captured, 70 dead in Rafah shelling"/>
    <x v="2"/>
    <s v="V"/>
    <s v="V"/>
    <s v="Israel"/>
    <x v="1"/>
    <s v="Yes"/>
    <s v="Yes"/>
  </r>
  <r>
    <s v="Goldin"/>
    <x v="5"/>
    <s v="Sydney Morning Herald"/>
    <m/>
    <s v="Israeli attack follows collapse of Gaza ceasefire and reported capture of Hadar Goldin"/>
    <x v="2"/>
    <s v="V"/>
    <s v="V"/>
    <s v="Israel"/>
    <x v="1"/>
    <s v="Reported"/>
    <s v="Yes"/>
  </r>
  <r>
    <s v="Goldin"/>
    <x v="3"/>
    <s v="Petra News Agency"/>
    <m/>
    <s v="Israeli soldier killed in battle, Israeli army announced"/>
    <x v="1"/>
    <s v="V"/>
    <s v="V"/>
    <s v="Neutral"/>
    <x v="9"/>
    <s v="Dead"/>
    <s v="No"/>
  </r>
  <r>
    <s v="Goldin"/>
    <x v="10"/>
    <s v="The New Yorker"/>
    <m/>
    <s v="Hadar Goldin and the Hannibal Directive"/>
    <x v="1"/>
    <s v="V"/>
    <s v="V"/>
    <s v="Neutral"/>
    <x v="9"/>
    <m/>
    <s v="No"/>
  </r>
  <r>
    <s v="Goldin"/>
    <x v="11"/>
    <s v="Reuters"/>
    <m/>
    <s v="Israel asks Red Cross to help recover soldiers' remains from Gaza"/>
    <x v="1"/>
    <s v="V"/>
    <s v="V"/>
    <s v="Neutral"/>
    <x v="9"/>
    <m/>
    <s v="No"/>
  </r>
  <r>
    <s v="Goldin"/>
    <x v="5"/>
    <s v="Foreign Policy"/>
    <m/>
    <s v="With Confirmation of Captured Israeli Soldier's Death, Hope of a Cease-Fire Fades"/>
    <x v="0"/>
    <s v="V"/>
    <s v="V"/>
    <s v="Israel"/>
    <x v="1"/>
    <s v="Dead"/>
    <s v="Yes"/>
  </r>
  <r>
    <s v="Goldin"/>
    <x v="5"/>
    <s v="BBC News"/>
    <m/>
    <s v="Israeli soldier 'captured' by militants as ceasefire ends"/>
    <x v="0"/>
    <s v="V"/>
    <s v="V"/>
    <s v="Israel"/>
    <x v="1"/>
    <s v="No"/>
    <s v="Yes"/>
  </r>
  <r>
    <s v="Goldin"/>
    <x v="0"/>
    <s v="Daily Mail"/>
    <m/>
    <s v="The brutal kidnap that killed off hopes of peace in Gaza: UN chief blames Hamas after Israeli soldier is snatched just moments after ceasefire began - triggering a new wave of bloodshed"/>
    <x v="0"/>
    <s v="V"/>
    <s v="V"/>
    <s v="Israel"/>
    <x v="6"/>
    <s v="Yes"/>
    <s v="Yes"/>
  </r>
  <r>
    <s v="Goldin"/>
    <x v="0"/>
    <s v="New York Post"/>
    <m/>
    <s v="Israeli soldier feared kidnapped as Gaza cease-fire crumbles"/>
    <x v="1"/>
    <s v="V"/>
    <s v="V"/>
    <s v="Israel"/>
    <x v="6"/>
    <s v="Feared"/>
    <s v="Yes"/>
  </r>
  <r>
    <s v="Goldin"/>
    <x v="5"/>
    <s v="People's Pundit Daily"/>
    <m/>
    <s v="Israel Says No More Cease-Fire Negotiations As Hamas Denies Kidnapping Soldier"/>
    <x v="2"/>
    <s v="V"/>
    <s v="V"/>
    <s v="Neutral"/>
    <x v="6"/>
    <s v="No"/>
    <s v="Yes"/>
  </r>
  <r>
    <s v="Goldin"/>
    <x v="5"/>
    <s v="The Guardian"/>
    <m/>
    <s v="Israel bombards Rafah after soldier disappears amid Gaza ceasefire collapse"/>
    <x v="1"/>
    <s v="V"/>
    <s v="V"/>
    <s v="Neutral"/>
    <x v="7"/>
    <s v="Yes"/>
    <s v="Yes"/>
  </r>
  <r>
    <s v="Goldin"/>
    <x v="0"/>
    <s v="Businessweek"/>
    <m/>
    <s v="Obama Urges Israeli Soldier's Release to Renew Cease-Fire"/>
    <x v="0"/>
    <s v="V"/>
    <s v="V"/>
    <s v="Israel"/>
    <x v="9"/>
    <s v="Yes"/>
    <s v="Yes"/>
  </r>
  <r>
    <s v="Goldin"/>
    <x v="3"/>
    <s v="Fox News"/>
    <m/>
    <s v="Israeli soldier thought captured is declared dead, Israeli officials say"/>
    <x v="1"/>
    <s v="V"/>
    <s v="V"/>
    <s v="Neutral"/>
    <x v="12"/>
    <s v="Dead"/>
    <s v="No"/>
  </r>
  <r>
    <s v="Goldin"/>
    <x v="12"/>
    <s v="Reuters"/>
    <m/>
    <s v="UPDATE 1-U.S. calls Hamas attack 'barbaric' violation of Gaza ceasefire -CNN"/>
    <x v="1"/>
    <s v="V"/>
    <s v="V"/>
    <s v="Israel"/>
    <x v="9"/>
    <s v="Yes"/>
    <s v="Yes"/>
  </r>
  <r>
    <s v="Goldin"/>
    <x v="13"/>
    <s v="Reuters"/>
    <s v="Lesley Wroughton"/>
    <s v="Kerry says Hamas violated ceasefire with attack on Israeli soldiers"/>
    <x v="1"/>
    <s v="V"/>
    <s v="V"/>
    <s v="Israel"/>
    <x v="9"/>
    <s v="Yes"/>
    <s v="Yes"/>
  </r>
  <r>
    <s v="Goldin"/>
    <x v="0"/>
    <s v="BBC News"/>
    <m/>
    <s v="Gaza militants 'seize Israeli soldier' as ceasefire ends"/>
    <x v="0"/>
    <s v="V"/>
    <s v="V"/>
    <s v="Israel"/>
    <x v="11"/>
    <s v="Yes"/>
    <s v="Yes"/>
  </r>
  <r>
    <s v="Goldin"/>
    <x v="14"/>
    <s v="AP"/>
    <m/>
    <s v="Israeli tactic to stop soldier capture criticized"/>
    <x v="1"/>
    <s v="V"/>
    <s v="V"/>
    <s v="Neutral"/>
    <x v="13"/>
    <m/>
    <s v="No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6">
  <r>
    <x v="0"/>
    <d v="2014-07-28T00:00:00"/>
    <s v="Ahram Online"/>
    <m/>
    <s v="Israel denies fire on Gaza hospital, camp, blames Hamas"/>
    <s v="Israel"/>
    <s v="V"/>
    <x v="0"/>
    <s v="Both"/>
    <s v="V"/>
  </r>
  <r>
    <x v="0"/>
    <d v="2014-07-28T00:00:00"/>
    <s v="Al Jazeera"/>
    <m/>
    <s v="Children killed in Gaza playground shelling"/>
    <s v="Hamas"/>
    <s v="X"/>
    <x v="1"/>
    <s v="None"/>
    <s v="X"/>
  </r>
  <r>
    <x v="0"/>
    <d v="2014-07-28T00:00:00"/>
    <s v="Belfast Telegraph"/>
    <s v="Kashmira Gander"/>
    <s v="Israel-Gaza conflict: Lull in violence shattered after airstrike kills 10 Palestinians and four Israelis reported dead after mortar attack"/>
    <s v="Hamas"/>
    <s v="V"/>
    <x v="1"/>
    <s v="None"/>
    <s v="X"/>
  </r>
  <r>
    <x v="0"/>
    <d v="2014-07-28T00:00:00"/>
    <s v="CNN"/>
    <m/>
    <s v="Dozens die as fighting intensifies in Gaza; children killed at refugee camp"/>
    <s v="Hamas"/>
    <s v="V"/>
    <x v="1"/>
    <s v="None"/>
    <s v="V"/>
  </r>
  <r>
    <x v="0"/>
    <d v="2014-07-28T00:00:00"/>
    <s v="CNN"/>
    <m/>
    <s v="Israel: Hamas rocket hit Gaza hospital"/>
    <s v="Israel"/>
    <s v="V"/>
    <x v="0"/>
    <s v="Both"/>
    <s v="V"/>
  </r>
  <r>
    <x v="0"/>
    <d v="2014-07-28T00:00:00"/>
    <s v="Daily News Egypt"/>
    <m/>
    <s v="10 children killed in shelling of Gaza park"/>
    <s v="Hamas"/>
    <s v="X"/>
    <x v="1"/>
    <s v="None"/>
    <s v="X"/>
  </r>
  <r>
    <x v="0"/>
    <d v="2014-07-28T00:00:00"/>
    <s v="Dubuque Telegraph Herald"/>
    <m/>
    <s v="Palestinian officials say airstrike hits Gaza's main hospital"/>
    <s v="Hamas"/>
    <s v="V"/>
    <x v="1"/>
    <s v="None"/>
    <s v="X"/>
  </r>
  <r>
    <x v="0"/>
    <d v="2014-07-28T00:00:00"/>
    <s v="Huffington Post"/>
    <s v="Karin Laub, Tia Goldenberg"/>
    <s v="Gaza's Al-Shifa Hospital Compound, Nearby Park Hit In Attack (UPDATED)"/>
    <s v="Neutral"/>
    <s v="V"/>
    <x v="1"/>
    <s v="None"/>
    <s v="X"/>
  </r>
  <r>
    <x v="0"/>
    <d v="2014-07-28T00:00:00"/>
    <s v="Huffington Post"/>
    <s v="Paul Vale"/>
    <s v="Air Strike On Gaza Park Near Refugee Camp 'Kills 8 Children', Both Sides Blame Each Other"/>
    <s v="Hamas"/>
    <s v="V"/>
    <x v="2"/>
    <s v="Both"/>
    <s v="X"/>
  </r>
  <r>
    <x v="0"/>
    <d v="2014-07-28T00:00:00"/>
    <s v="i24news"/>
    <m/>
    <s v="Nine children reported dead in Gaza; source of fire unclear"/>
    <s v="Neutral"/>
    <s v="V"/>
    <x v="2"/>
    <s v="None"/>
    <s v="V"/>
  </r>
  <r>
    <x v="0"/>
    <d v="2014-07-28T00:00:00"/>
    <s v="International Business Times"/>
    <s v="Howard Koplowitz"/>
    <s v="Gaza's Shifa Hospital, Al-Shati Refugee Camp Hit By Missiles: At Least 40 Dead, Injured"/>
    <s v="Hamas"/>
    <s v="X"/>
    <x v="1"/>
    <s v="None"/>
    <s v="X"/>
  </r>
  <r>
    <x v="0"/>
    <d v="2014-07-28T00:00:00"/>
    <s v="Los Angeles Times"/>
    <s v="Alexandra Zavis, Batsheva Sobelman"/>
    <s v="Blasts at Gaza refugee camp, hospital kill 10"/>
    <s v="Neutral"/>
    <s v="V"/>
    <x v="2"/>
    <s v="None"/>
    <s v="V"/>
  </r>
  <r>
    <x v="0"/>
    <d v="2014-07-28T00:00:00"/>
    <s v="MSN Canada"/>
    <m/>
    <s v="Gaza conflict: Israel says Palestinian rocket misfire hit al-Shifa hospital"/>
    <s v="Neutral"/>
    <s v="V"/>
    <x v="0"/>
    <s v="Both"/>
    <s v="V"/>
  </r>
  <r>
    <x v="0"/>
    <d v="2014-07-28T00:00:00"/>
    <s v="MSN Canada"/>
    <m/>
    <s v="Gaza conflict: Palestinian rocket misfire hit Al-Shifa Hospital, Israel says"/>
    <s v="Israel"/>
    <s v="V"/>
    <x v="0"/>
    <s v="Both"/>
    <s v="V"/>
  </r>
  <r>
    <x v="0"/>
    <d v="2014-07-28T00:00:00"/>
    <s v="MSN Canada"/>
    <m/>
    <s v="Gaza conflict: Palestinians report strike on al-Shifa hospital"/>
    <s v="Hamas"/>
    <s v="V"/>
    <x v="1"/>
    <s v="Hamas"/>
    <s v="V"/>
  </r>
  <r>
    <x v="0"/>
    <d v="2014-07-28T00:00:00"/>
    <s v="NBC News"/>
    <m/>
    <s v="Strikes Near Gaza's Shifa Hospital, Refugee Camp Kill at Least 10"/>
    <s v="Hamas"/>
    <s v="X"/>
    <x v="1"/>
    <s v="None"/>
    <s v="V"/>
  </r>
  <r>
    <x v="0"/>
    <d v="2014-07-28T00:00:00"/>
    <s v="newser"/>
    <m/>
    <s v="Israel, Hamas Trade Blame as Blasts Rock Gaza Hospital, Park"/>
    <s v="Neutral"/>
    <s v="V"/>
    <x v="2"/>
    <s v="Both"/>
    <s v="V"/>
  </r>
  <r>
    <x v="0"/>
    <d v="2014-07-28T00:00:00"/>
    <s v="Reuters"/>
    <m/>
    <s v="Israeli air strike hits Gaza park, kills five - medics"/>
    <s v="Hamas"/>
    <s v="X"/>
    <x v="1"/>
    <s v="Israel"/>
    <s v="X"/>
  </r>
  <r>
    <x v="0"/>
    <d v="2014-07-28T00:00:00"/>
    <s v="RTT News"/>
    <m/>
    <s v="Israel Denies Striking Gaza Hospital, Park"/>
    <s v="Neutral"/>
    <s v="V"/>
    <x v="0"/>
    <s v="Israel"/>
    <s v="V"/>
  </r>
  <r>
    <x v="0"/>
    <d v="2014-07-28T00:00:00"/>
    <s v="Sky News"/>
    <m/>
    <s v="Israel Blames Hamas For Gaza Children's Deaths"/>
    <s v="Israel"/>
    <s v="V"/>
    <x v="0"/>
    <s v="Both"/>
    <s v="V"/>
  </r>
  <r>
    <x v="0"/>
    <d v="2014-07-28T00:00:00"/>
    <s v="Sydney Morning Herald"/>
    <m/>
    <s v="Children's deaths in Gaza spark fresh accusations between Hamas and Israel"/>
    <s v="Neutral"/>
    <s v="V"/>
    <x v="2"/>
    <s v="Both"/>
    <s v="V"/>
  </r>
  <r>
    <x v="0"/>
    <d v="2014-07-28T00:00:00"/>
    <s v="The Express Tribune"/>
    <m/>
    <s v="Gaza ceasefire: Hospital attacked amid truce push"/>
    <s v="Hamas"/>
    <s v="X"/>
    <x v="1"/>
    <s v="None"/>
    <s v="X"/>
  </r>
  <r>
    <x v="0"/>
    <d v="2014-07-28T00:00:00"/>
    <s v="The Hindu"/>
    <s v="AP"/>
    <s v="Israeli airstrikes hit Gaza's main hospital"/>
    <s v="Hamas"/>
    <s v="X"/>
    <x v="1"/>
    <s v="Israel"/>
    <s v="X"/>
  </r>
  <r>
    <x v="0"/>
    <d v="2014-07-28T00:00:00"/>
    <s v="The independent"/>
    <s v="Kashmira Gander"/>
    <s v="Israel-Gaza conflict: 10 Palestinian children killed and 46 injured in strike on hospital and park"/>
    <s v="Hamas"/>
    <s v="X"/>
    <x v="1"/>
    <s v="None"/>
    <s v="X"/>
  </r>
  <r>
    <x v="0"/>
    <d v="2014-07-28T00:00:00"/>
    <s v="The National"/>
    <m/>
    <s v="10 Palestinians killed in attack on Gaza park"/>
    <s v="Hamas"/>
    <s v="V"/>
    <x v="1"/>
    <s v="None"/>
    <s v="V"/>
  </r>
  <r>
    <x v="0"/>
    <d v="2014-07-28T00:00:00"/>
    <s v="The Wire"/>
    <s v="Adam Chandler"/>
    <s v="Israelis and Palestinians Dodge Blame Over Gaza Hospital Strike"/>
    <s v="Neutral"/>
    <s v="V"/>
    <x v="2"/>
    <s v="Both"/>
    <s v="V"/>
  </r>
  <r>
    <x v="0"/>
    <d v="2014-07-28T00:00:00"/>
    <s v="TheBlaze.com"/>
    <s v="AP"/>
    <s v="Israel Says Hamas Rockets Fell Short, Hit Gaza Hospital and Refugee Camp"/>
    <s v="Israel"/>
    <s v="V"/>
    <x v="0"/>
    <s v="Both"/>
    <s v="V"/>
  </r>
  <r>
    <x v="0"/>
    <d v="2014-07-28T00:00:00"/>
    <s v="Times of India"/>
    <m/>
    <s v="Israel denies striking Gaza hospital and park; 10 killed in attack"/>
    <s v="Hamas"/>
    <s v="V"/>
    <x v="0"/>
    <s v="Israel"/>
    <s v="V"/>
  </r>
  <r>
    <x v="0"/>
    <d v="2014-07-28T00:00:00"/>
    <s v="Vanity Fair"/>
    <m/>
    <s v="Who's Responsible for Bombing Near Gaza's Al-Shifa Hospital?"/>
    <s v="Neutral"/>
    <s v="V"/>
    <x v="2"/>
    <s v="None"/>
    <s v="V"/>
  </r>
  <r>
    <x v="0"/>
    <d v="2014-07-28T00:00:00"/>
    <s v="wavy.com"/>
    <s v="AP"/>
    <s v="Palestinians say strikes hit Gaza hospital, park"/>
    <s v="Hamas"/>
    <s v="V"/>
    <x v="1"/>
    <s v="None"/>
    <s v="X"/>
  </r>
  <r>
    <x v="0"/>
    <d v="2014-07-28T00:00:00"/>
    <s v="Yahoo News"/>
    <m/>
    <s v="Strike hits Gaza park, killing at least 10"/>
    <s v="Hamas"/>
    <s v="X"/>
    <x v="1"/>
    <s v="Hamas"/>
    <s v="X"/>
  </r>
  <r>
    <x v="0"/>
    <d v="2014-07-28T00:00:00"/>
    <s v="Yahoo News"/>
    <m/>
    <s v="Attack on park in Gaza war kills 10, most children"/>
    <s v="Hamas"/>
    <s v="X"/>
    <x v="1"/>
    <s v="None"/>
    <s v="X"/>
  </r>
  <r>
    <x v="0"/>
    <d v="2014-07-28T18:44:35"/>
    <s v="Reuters"/>
    <m/>
    <s v="UPDATE 1-Eight children killed in Gaza blast; Israel denies responsibility"/>
    <s v="Neutral"/>
    <s v="V"/>
    <x v="0"/>
    <s v="Israel"/>
    <s v="V"/>
  </r>
  <r>
    <x v="0"/>
    <d v="2014-07-29T00:00:00"/>
    <s v="International Business Times"/>
    <m/>
    <s v="Israel Shells Another UN School, Hospital In Gaza, At Least 15 Dead"/>
    <s v="Hamas"/>
    <s v="X"/>
    <x v="1"/>
    <s v="Israel"/>
    <s v="X"/>
  </r>
  <r>
    <x v="0"/>
    <d v="2014-07-30T00:00:00"/>
    <s v="Newsweek"/>
    <s v="Lucy Westcott"/>
    <s v="Who Fired on Gaza's Shifa Hospital?"/>
    <s v="Neutral"/>
    <s v="V"/>
    <x v="2"/>
    <s v="None"/>
    <s v="V"/>
  </r>
  <r>
    <x v="0"/>
    <d v="2014-07-30T00:00:00"/>
    <s v="RT"/>
    <m/>
    <s v="8 children killed as missiles hit Gaza playground, hospital"/>
    <s v="Hamas"/>
    <s v="X"/>
    <x v="1"/>
    <s v="None"/>
    <s v="X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00">
  <r>
    <x v="0"/>
    <d v="2014-07-17T00:00:00"/>
    <s v="New York Times"/>
    <m/>
    <s v="Israeli army video shows foiled Gaza tunnel attack - Video"/>
    <s v="Israel"/>
    <s v="V"/>
    <s v="V"/>
    <s v="X"/>
    <s v="X"/>
    <s v="Attack"/>
    <x v="0"/>
    <s v="V"/>
  </r>
  <r>
    <x v="0"/>
    <d v="2014-07-17T00:00:00"/>
    <s v="The Washington Post"/>
    <m/>
    <s v="Watch: Israel bombs secret tunnel to halt infiltration by Gaza militants"/>
    <s v="Israel"/>
    <s v="V"/>
    <s v="V"/>
    <s v="X"/>
    <s v="X"/>
    <s v="Infiltration"/>
    <x v="0"/>
    <s v="V"/>
  </r>
  <r>
    <x v="0"/>
    <d v="2014-07-17T00:00:00"/>
    <s v="The Washington Post"/>
    <m/>
    <s v="IDF claims to find Hamas tunnel in Israel"/>
    <s v="Neutral"/>
    <s v="V"/>
    <s v="V"/>
    <s v="X"/>
    <s v="X"/>
    <s v="N/A"/>
    <x v="1"/>
    <s v="V"/>
  </r>
  <r>
    <x v="0"/>
    <d v="2014-07-17T08:43:06"/>
    <s v="Reuters"/>
    <s v="Ari Rabinovitch"/>
    <s v="Israel repels Hamas gunmen who tunnelled in from Gaza -source"/>
    <s v="Neutral"/>
    <s v="V"/>
    <s v="V"/>
    <s v="X"/>
    <s v="X"/>
    <s v="Infiltration"/>
    <x v="1"/>
    <s v="V"/>
  </r>
  <r>
    <x v="0"/>
    <d v="2014-07-18T00:00:00"/>
    <s v="New York Times"/>
    <m/>
    <s v="Hamas Tunnels Prompted Invasion of Gaza"/>
    <s v="Israel"/>
    <s v="V"/>
    <s v="V"/>
    <s v="V"/>
    <s v="X"/>
    <s v="N/A"/>
    <x v="1"/>
    <s v="V"/>
  </r>
  <r>
    <x v="0"/>
    <d v="2014-07-18T00:00:00"/>
    <s v="The Washington Post"/>
    <m/>
    <s v="Israel takes Gaza war underground by targeting tunnels"/>
    <s v="Israel"/>
    <s v="V"/>
    <s v="V"/>
    <s v="V"/>
    <s v="X"/>
    <s v="N/A"/>
    <x v="2"/>
    <s v="X"/>
  </r>
  <r>
    <x v="0"/>
    <d v="2014-07-19T00:00:00"/>
    <s v="CNN"/>
    <m/>
    <s v="Israel to expand ground incursion after Hamas militant infiltration"/>
    <s v="Neutral"/>
    <s v="V"/>
    <s v="V"/>
    <s v="V"/>
    <s v="X"/>
    <s v="Infiltration"/>
    <x v="1"/>
    <s v="V"/>
  </r>
  <r>
    <x v="0"/>
    <d v="2014-07-19T00:00:00"/>
    <s v="New York Times"/>
    <m/>
    <s v="Despite Israeli Push in Gaza, Hamas Fighters Slip Through Tunnels"/>
    <s v="Neutral"/>
    <s v="V"/>
    <s v="V"/>
    <s v="X"/>
    <s v="X"/>
    <s v="Infiltration"/>
    <x v="1"/>
    <s v="V"/>
  </r>
  <r>
    <x v="0"/>
    <d v="2014-07-19T00:00:00"/>
    <s v="New York Times"/>
    <m/>
    <s v="Israeli army says it uncovers militants' tunnel in Gaza - Video"/>
    <s v="Israel"/>
    <s v="V"/>
    <s v="V"/>
    <s v="X"/>
    <s v="X"/>
    <s v="N/A"/>
    <x v="3"/>
    <s v="V"/>
  </r>
  <r>
    <x v="0"/>
    <d v="2014-07-19T00:00:00"/>
    <s v="The Washington Post"/>
    <m/>
    <s v="Israeli army says it uncovered militants' tunnel in Gaza"/>
    <s v="Neutral"/>
    <s v="V"/>
    <s v="V"/>
    <s v="X"/>
    <s v="X"/>
    <s v="N/A"/>
    <x v="3"/>
    <s v="V"/>
  </r>
  <r>
    <x v="0"/>
    <d v="2014-07-20T17:11:29"/>
    <s v="Reuters"/>
    <s v="Jason Lange"/>
    <s v="UPDATE 1-U.S.'s Kerry defends Israeli effort to stem rocket, tunnel attacks"/>
    <s v="Neutral"/>
    <s v="V"/>
    <s v="V"/>
    <s v="V"/>
    <s v="X"/>
    <s v="Attack"/>
    <x v="2"/>
    <s v="V"/>
  </r>
  <r>
    <x v="0"/>
    <d v="2014-07-21T00:00:00"/>
    <s v="BBC News"/>
    <m/>
    <s v="Middle East crisis: Israel releases 'Gaza tunnel footage'"/>
    <s v="Neutral"/>
    <s v="V"/>
    <s v="V"/>
    <s v="X"/>
    <s v="X"/>
    <s v="N/A"/>
    <x v="0"/>
    <s v="X"/>
  </r>
  <r>
    <x v="0"/>
    <d v="2014-07-21T00:00:00"/>
    <s v="BBC News"/>
    <m/>
    <s v="Israel united' on Gaza offensive to eliminate militants' tunnels"/>
    <s v="Neutral"/>
    <s v="V"/>
    <s v="V"/>
    <s v="V"/>
    <s v="X"/>
    <s v="N/A"/>
    <x v="3"/>
    <s v="V"/>
  </r>
  <r>
    <x v="0"/>
    <d v="2014-07-21T00:00:00"/>
    <s v="New York Times"/>
    <m/>
    <s v="Most Advanced' Gaza-Israel Tunnel Is Found"/>
    <s v="Israel"/>
    <s v="V"/>
    <s v="V"/>
    <s v="X"/>
    <s v="X"/>
    <s v="N/A"/>
    <x v="0"/>
    <s v="X"/>
  </r>
  <r>
    <x v="0"/>
    <d v="2014-07-21T00:00:00"/>
    <s v="The Washington Post"/>
    <m/>
    <s v="How Hamas uses its tunnels to kill and capture Israeli soldiers"/>
    <s v="Israel"/>
    <s v="V"/>
    <s v="V"/>
    <s v="X"/>
    <s v="X"/>
    <s v="Kill &amp; Capture"/>
    <x v="1"/>
    <s v="V"/>
  </r>
  <r>
    <x v="0"/>
    <d v="2014-07-21T08:59:44"/>
    <s v="Reuters"/>
    <s v="Ari Rabinovitch"/>
    <s v="Israel says kills at least 10 militants who infiltrated from Gaza"/>
    <s v="Neutral"/>
    <s v="V"/>
    <s v="V"/>
    <s v="X"/>
    <s v="X"/>
    <s v="Infiltration"/>
    <x v="3"/>
    <s v="V"/>
  </r>
  <r>
    <x v="0"/>
    <d v="2014-07-22T00:00:00"/>
    <s v="BBC News"/>
    <m/>
    <s v="Gaza: How Hamas tunnel network grew"/>
    <s v="Neutral"/>
    <s v="V"/>
    <s v="V"/>
    <s v="X"/>
    <s v="X"/>
    <s v="N/A"/>
    <x v="1"/>
    <s v="V"/>
  </r>
  <r>
    <x v="0"/>
    <d v="2014-07-22T00:00:00"/>
    <s v="CNN"/>
    <m/>
    <s v="Israeli troops' face threat from the ground beneath their feet"/>
    <s v="Neutral"/>
    <s v="V"/>
    <s v="V"/>
    <s v="X"/>
    <s v="X"/>
    <s v="Kill &amp; Capture"/>
    <x v="2"/>
    <s v="V"/>
  </r>
  <r>
    <x v="0"/>
    <d v="2014-07-22T00:00:00"/>
    <s v="CNN"/>
    <m/>
    <s v="Tunnels cause trouble for Israeli forces"/>
    <s v="Neutral"/>
    <s v="V"/>
    <s v="V"/>
    <s v="X"/>
    <s v="X"/>
    <s v="N/A"/>
    <x v="2"/>
    <s v="X"/>
  </r>
  <r>
    <x v="0"/>
    <d v="2014-07-22T00:00:00"/>
    <s v="New York Times"/>
    <m/>
    <s v="Getting From Gaza to Israel, by Underground Tunnels"/>
    <s v="Israel"/>
    <s v="V"/>
    <s v="V"/>
    <s v="X"/>
    <s v="X"/>
    <s v="Infiltration"/>
    <x v="2"/>
    <s v="V"/>
  </r>
  <r>
    <x v="0"/>
    <d v="2014-07-22T00:00:00"/>
    <s v="New York Times"/>
    <m/>
    <s v="Recent Activity Around the Tunnels Into Israel"/>
    <s v="Neutral"/>
    <s v="V"/>
    <s v="V"/>
    <s v="V"/>
    <s v="X"/>
    <s v="Infiltration"/>
    <x v="2"/>
    <s v="V"/>
  </r>
  <r>
    <x v="0"/>
    <d v="2014-07-22T00:00:00"/>
    <s v="New York Times"/>
    <m/>
    <s v="Hamas's Tunnels to Israel - Video"/>
    <s v="Israel"/>
    <s v="V"/>
    <s v="V"/>
    <s v="X"/>
    <s v="X"/>
    <s v="Infiltration"/>
    <x v="1"/>
    <s v="V"/>
  </r>
  <r>
    <x v="0"/>
    <d v="2014-07-22T00:00:00"/>
    <s v="The Washington Post"/>
    <m/>
    <s v="Hamas' &quot;terror tunnels&quot; are on today's cover"/>
    <s v="Israel"/>
    <s v="V"/>
    <s v="V"/>
    <s v="X"/>
    <s v="X"/>
    <s v="Terror"/>
    <x v="1"/>
    <s v="V"/>
  </r>
  <r>
    <x v="0"/>
    <d v="2014-07-22T17:38:10"/>
    <s v="Reuters"/>
    <s v="Maayan Lubell"/>
    <s v="Tunnel attack fears turn Gaza border kibbutzim into ghost towns"/>
    <s v="Israel"/>
    <s v="V"/>
    <s v="V"/>
    <s v="X"/>
    <s v="V"/>
    <s v="Attack"/>
    <x v="2"/>
    <s v="V"/>
  </r>
  <r>
    <x v="0"/>
    <d v="2014-07-27T00:00:00"/>
    <s v="Defense Update"/>
    <m/>
    <s v="Israel's campaign directed at Gaza's tunnel infrastructure"/>
    <s v="Neutral"/>
    <s v="V"/>
    <s v="V"/>
    <s v="V"/>
    <s v="X"/>
    <s v="N/A"/>
    <x v="0"/>
    <s v="X"/>
  </r>
  <r>
    <x v="0"/>
    <d v="2014-07-27T00:00:00"/>
    <s v="Las Vegas Review-Journal"/>
    <m/>
    <s v="Hamas tunnels could be game changer in conflict with Israel"/>
    <s v="Neutral"/>
    <s v="V"/>
    <s v="V"/>
    <s v="X"/>
    <s v="X"/>
    <s v="N/A"/>
    <x v="1"/>
    <s v="V"/>
  </r>
  <r>
    <x v="0"/>
    <d v="2014-07-28T00:00:00"/>
    <s v="Bloomberg"/>
    <m/>
    <s v="Secret Tunnels Under Israel Reveal Threat From Gaza"/>
    <s v="Israel"/>
    <s v="V"/>
    <s v="V"/>
    <s v="X"/>
    <s v="X"/>
    <s v="Infiltration"/>
    <x v="0"/>
    <s v="V"/>
  </r>
  <r>
    <x v="0"/>
    <d v="2014-07-28T00:00:00"/>
    <s v="CNN"/>
    <m/>
    <s v="Lifeline to deathline: Gaza's tunnels"/>
    <s v="Neutral"/>
    <s v="V"/>
    <s v="V"/>
    <s v="X"/>
    <s v="X"/>
    <s v="N/A"/>
    <x v="0"/>
    <s v="X"/>
  </r>
  <r>
    <x v="0"/>
    <d v="2014-07-28T00:00:00"/>
    <s v="CNN"/>
    <m/>
    <s v="CNN's Wolf Blitzer goes into a Hamas tunnel"/>
    <s v="Neutral"/>
    <s v="V"/>
    <s v="V"/>
    <s v="X"/>
    <s v="X"/>
    <s v="N/A"/>
    <x v="1"/>
    <s v="V"/>
  </r>
  <r>
    <x v="0"/>
    <d v="2014-07-28T00:00:00"/>
    <s v="Fox News"/>
    <m/>
    <s v="General Garner: Tough task destroying Hamas tunnels in Gaza"/>
    <s v="Neutral"/>
    <s v="V"/>
    <s v="V"/>
    <s v="X"/>
    <s v="X"/>
    <s v="N/A"/>
    <x v="1"/>
    <s v="V"/>
  </r>
  <r>
    <x v="0"/>
    <d v="2014-07-28T00:00:00"/>
    <s v="Reuters"/>
    <m/>
    <s v="Israel warns of long Gaza war as Palestinian fighters cross border"/>
    <s v="Neutral"/>
    <s v="V"/>
    <s v="V"/>
    <s v="X"/>
    <s v="X"/>
    <s v="Infiltration"/>
    <x v="4"/>
    <s v="V"/>
  </r>
  <r>
    <x v="0"/>
    <d v="2014-07-28T00:00:00"/>
    <s v="Reuters India"/>
    <m/>
    <s v="Gaza militants kill five Israeli soldiers after infiltrating through tunnel"/>
    <s v="Neutral"/>
    <s v="V"/>
    <s v="V"/>
    <s v="X"/>
    <s v="X"/>
    <s v="Infiltration"/>
    <x v="3"/>
    <s v="V"/>
  </r>
  <r>
    <x v="0"/>
    <d v="2014-07-28T00:00:00"/>
    <s v="The Telegraph"/>
    <m/>
    <s v="Israeli army footage shows 'inside of Hamas tunnel from Gaza'"/>
    <s v="Israel"/>
    <s v="V"/>
    <s v="V"/>
    <s v="X"/>
    <s v="X"/>
    <s v="N/A"/>
    <x v="1"/>
    <s v="V"/>
  </r>
  <r>
    <x v="0"/>
    <d v="2014-07-29T00:00:00"/>
    <s v="Al Jazeera America"/>
    <m/>
    <s v="Hamas' attack tunnels are transforming war with Israel"/>
    <s v="Neutral"/>
    <s v="V"/>
    <s v="V"/>
    <s v="X"/>
    <s v="X"/>
    <s v="Attack"/>
    <x v="1"/>
    <s v="V"/>
  </r>
  <r>
    <x v="0"/>
    <d v="2014-07-29T00:00:00"/>
    <s v="BBC News"/>
    <m/>
    <s v="Israel steps up cross-border tunnel offensive"/>
    <s v="Neutral"/>
    <s v="V"/>
    <s v="V"/>
    <s v="V"/>
    <s v="X"/>
    <s v="N/A"/>
    <x v="2"/>
    <s v="X"/>
  </r>
  <r>
    <x v="0"/>
    <d v="2014-07-29T00:00:00"/>
    <s v="BBC News"/>
    <m/>
    <s v="Israel mourns tunnel attack victims"/>
    <s v="Israel"/>
    <s v="V"/>
    <s v="V"/>
    <s v="X"/>
    <s v="X"/>
    <s v="Attack"/>
    <x v="2"/>
    <s v="V"/>
  </r>
  <r>
    <x v="0"/>
    <d v="2014-07-29T00:00:00"/>
    <s v="BBC News"/>
    <m/>
    <s v="Gaza crisis: Inside militants' tunnel"/>
    <s v="Neutral"/>
    <s v="V"/>
    <s v="V"/>
    <s v="X"/>
    <s v="X"/>
    <s v="N/A"/>
    <x v="3"/>
    <s v="V"/>
  </r>
  <r>
    <x v="0"/>
    <d v="2014-07-29T00:00:00"/>
    <s v="CNN"/>
    <m/>
    <s v="Israel aims to neutralize Hamas tunnels"/>
    <s v="Neutral"/>
    <s v="V"/>
    <s v="V"/>
    <s v="V"/>
    <s v="X"/>
    <s v="N/A"/>
    <x v="1"/>
    <s v="V"/>
  </r>
  <r>
    <x v="0"/>
    <d v="2014-07-29T00:00:00"/>
    <s v="CNN"/>
    <m/>
    <s v="Hamas tunnel threat has Israel on edge"/>
    <s v="Israel"/>
    <s v="V"/>
    <s v="V"/>
    <s v="X"/>
    <s v="V"/>
    <s v="N/A"/>
    <x v="1"/>
    <s v="V"/>
  </r>
  <r>
    <x v="0"/>
    <d v="2014-07-29T00:00:00"/>
    <s v="CNN"/>
    <m/>
    <s v="Hamas official: Tunnels built to fight"/>
    <s v="Neutral"/>
    <s v="V"/>
    <s v="V"/>
    <s v="X"/>
    <s v="X"/>
    <s v="Kill &amp; Capture"/>
    <x v="1"/>
    <s v="V"/>
  </r>
  <r>
    <x v="0"/>
    <d v="2014-07-29T00:00:00"/>
    <s v="Daily Mail"/>
    <m/>
    <s v="Hamas' extraordinary propaganda video which claims to show brazen daylight attack on Israeli army watchtower launched from a tunnel with five guards being killed"/>
    <s v="Neutral"/>
    <s v="V"/>
    <s v="V"/>
    <s v="X"/>
    <s v="X"/>
    <s v="N/A"/>
    <x v="1"/>
    <s v="V"/>
  </r>
  <r>
    <x v="0"/>
    <d v="2014-07-29T00:00:00"/>
    <s v="Huffington Post"/>
    <m/>
    <s v="Israel Brings Journalists Into Hamas Tunnels To Showcase Underground Threat"/>
    <s v="Neutral"/>
    <s v="V"/>
    <s v="V"/>
    <s v="X"/>
    <s v="X"/>
    <s v="N/A"/>
    <x v="1"/>
    <s v="V"/>
  </r>
  <r>
    <x v="0"/>
    <d v="2014-07-29T00:00:00"/>
    <s v="International Business Times"/>
    <m/>
    <s v="Gaza Crisis: Hamas Military Wing Release Video of Covert Tunnel Raid Which Killed Five IDF Soldiers"/>
    <s v="Neutral"/>
    <s v="V"/>
    <s v="V"/>
    <s v="X"/>
    <s v="X"/>
    <s v="Kill &amp; Capture"/>
    <x v="1"/>
    <s v="V"/>
  </r>
  <r>
    <x v="0"/>
    <d v="2014-07-29T00:00:00"/>
    <s v="International Business Times"/>
    <m/>
    <s v="Gaza Crisis: Five Palestinian Militants Killed Infiltrating Israel after Hamas Reject Ceasefire"/>
    <s v="Neutral"/>
    <s v="V"/>
    <s v="V"/>
    <s v="X"/>
    <s v="X"/>
    <s v="Infiltration"/>
    <x v="1"/>
    <s v="V"/>
  </r>
  <r>
    <x v="0"/>
    <d v="2014-07-29T00:00:00"/>
    <s v="Public Radio International"/>
    <m/>
    <s v="Hamas' tunnels are powerful weapons in the psychological war in Gaza"/>
    <s v="Neutral"/>
    <s v="V"/>
    <s v="V"/>
    <s v="X"/>
    <s v="V"/>
    <s v="N/A"/>
    <x v="1"/>
    <s v="V"/>
  </r>
  <r>
    <x v="0"/>
    <d v="2014-07-29T00:00:00"/>
    <s v="TheBlaze.com"/>
    <m/>
    <s v="Five Israeli Soldiers Killed After Hamas Militants Sneak Through Tunnel"/>
    <s v="Neutral"/>
    <s v="V"/>
    <s v="V"/>
    <s v="X"/>
    <s v="X"/>
    <s v="Infiltration"/>
    <x v="1"/>
    <s v="V"/>
  </r>
  <r>
    <x v="0"/>
    <d v="2014-07-29T00:00:00"/>
    <s v="Times of India"/>
    <m/>
    <s v="Israel-Gaza conflict: Tunnels lead right to the heart of Israeli fear"/>
    <s v="Israel"/>
    <s v="V"/>
    <s v="V"/>
    <s v="X"/>
    <s v="V"/>
    <s v="N/A"/>
    <x v="2"/>
    <s v="V"/>
  </r>
  <r>
    <x v="0"/>
    <d v="2014-07-29T06:33:12"/>
    <s v="Reuters"/>
    <m/>
    <s v="Gaza militants kill five Israeli soldiers after infiltrating through tunnel"/>
    <s v="Neutral"/>
    <s v="V"/>
    <s v="V"/>
    <s v="X"/>
    <s v="X"/>
    <s v="Infiltration"/>
    <x v="3"/>
    <s v="V"/>
  </r>
  <r>
    <x v="0"/>
    <d v="2014-07-30T00:00:00"/>
    <s v="Business Insider"/>
    <m/>
    <s v="Gaza toll soars as Israel 'days' from completing tunnel hunt"/>
    <s v="Neutral"/>
    <s v="V"/>
    <s v="V"/>
    <s v="V"/>
    <s v="X"/>
    <s v="N/A"/>
    <x v="2"/>
    <s v="X"/>
  </r>
  <r>
    <x v="0"/>
    <d v="2014-07-30T00:00:00"/>
    <s v="FRANCE 24"/>
    <m/>
    <s v="Israel says it is 'days' from completing Gaza tunnel hunt"/>
    <s v="Neutral"/>
    <s v="V"/>
    <s v="V"/>
    <s v="V"/>
    <s v="X"/>
    <s v="N/A"/>
    <x v="2"/>
    <s v="X"/>
  </r>
  <r>
    <x v="0"/>
    <d v="2014-07-30T00:00:00"/>
    <s v="Los Angeles Times"/>
    <m/>
    <s v="Gaza tunnel network threat leaves Israelis shaken"/>
    <s v="Israel"/>
    <s v="V"/>
    <s v="V"/>
    <s v="X"/>
    <s v="V"/>
    <s v="N/A"/>
    <x v="0"/>
    <s v="V"/>
  </r>
  <r>
    <x v="0"/>
    <d v="2014-07-30T00:00:00"/>
    <s v="NBC News"/>
    <m/>
    <s v="Gaza Conflict: A View From Inside a Hamas 'Attack' Tunnel"/>
    <s v="Israel"/>
    <s v="V"/>
    <s v="V"/>
    <s v="X"/>
    <s v="X"/>
    <s v="Attack"/>
    <x v="1"/>
    <s v="V"/>
  </r>
  <r>
    <x v="0"/>
    <d v="2014-07-30T00:00:00"/>
    <s v="Newsweek"/>
    <m/>
    <s v="Israeli Troops, Using Sniffer Dogs and Robots, Hunt for Gaza Tunnels"/>
    <s v="Neutral"/>
    <s v="V"/>
    <s v="V"/>
    <s v="V"/>
    <s v="X"/>
    <s v="N/A"/>
    <x v="0"/>
    <s v="X"/>
  </r>
  <r>
    <x v="0"/>
    <d v="2014-07-30T00:00:00"/>
    <s v="The Daily Star"/>
    <m/>
    <s v="Israel 'to destroy Gaza tunnels'"/>
    <s v="Neutral"/>
    <s v="V"/>
    <s v="V"/>
    <s v="V"/>
    <s v="X"/>
    <s v="N/A"/>
    <x v="0"/>
    <s v="X"/>
  </r>
  <r>
    <x v="0"/>
    <d v="2014-07-30T00:00:00"/>
    <s v="The Daily Star"/>
    <m/>
    <s v="Palestinian tunnels show a determination to fight"/>
    <s v="Neutral"/>
    <s v="V"/>
    <s v="V"/>
    <s v="X"/>
    <s v="X"/>
    <s v="N/A"/>
    <x v="4"/>
    <s v="X"/>
  </r>
  <r>
    <x v="0"/>
    <d v="2014-07-30T00:00:00"/>
    <s v="The Globe and Mail"/>
    <m/>
    <s v="In Gaza, it's all about the tunnels"/>
    <s v="Neutral"/>
    <s v="V"/>
    <s v="V"/>
    <s v="X"/>
    <s v="X"/>
    <s v="N/A"/>
    <x v="2"/>
    <s v="X"/>
  </r>
  <r>
    <x v="0"/>
    <d v="2014-07-30T00:00:00"/>
    <s v="TIME"/>
    <m/>
    <s v="Israel's Operation in Gaza Spreads Beyond Just Tunnels"/>
    <s v="Neutral"/>
    <s v="V"/>
    <s v="V"/>
    <s v="V"/>
    <s v="X"/>
    <s v="N/A"/>
    <x v="2"/>
    <s v="X"/>
  </r>
  <r>
    <x v="0"/>
    <d v="2014-07-30T00:00:00"/>
    <s v="Yahoo!7 News"/>
    <m/>
    <s v="Inside the secret tunnels beneath the Israel Gaza border"/>
    <s v="Israel"/>
    <s v="V"/>
    <s v="V"/>
    <s v="X"/>
    <s v="X"/>
    <s v="Infiltration"/>
    <x v="2"/>
    <s v="V"/>
  </r>
  <r>
    <x v="0"/>
    <d v="2014-07-31T00:00:00"/>
    <s v="BBC News"/>
    <m/>
    <s v="Israel 'to destroy' Hamas Gaza tunnels - Netanyahu"/>
    <s v="Neutral"/>
    <s v="V"/>
    <s v="V"/>
    <s v="V"/>
    <s v="X"/>
    <s v="N/A"/>
    <x v="1"/>
    <s v="V"/>
  </r>
  <r>
    <x v="0"/>
    <d v="2014-07-31T00:00:00"/>
    <s v="Bloomberg"/>
    <m/>
    <s v="Netanyahu Says Israel Must Destroy Hamas Tunnels in Gaza"/>
    <s v="Neutral"/>
    <s v="V"/>
    <s v="V"/>
    <s v="V"/>
    <s v="X"/>
    <s v="N/A"/>
    <x v="1"/>
    <s v="V"/>
  </r>
  <r>
    <x v="0"/>
    <d v="2014-07-31T00:00:00"/>
    <s v="FRANCE 24"/>
    <m/>
    <s v="Video: Inside Hamas 'terror' tunnels in Gaza"/>
    <s v="Israel"/>
    <s v="V"/>
    <s v="V"/>
    <s v="X"/>
    <s v="V"/>
    <s v="Terror"/>
    <x v="1"/>
    <s v="V"/>
  </r>
  <r>
    <x v="0"/>
    <d v="2014-07-31T00:00:00"/>
    <s v="London South East"/>
    <m/>
    <s v="Netanyahu Vows To Continue Destroying Gaza Tunnels"/>
    <s v="Neutral"/>
    <s v="V"/>
    <s v="V"/>
    <s v="V"/>
    <s v="X"/>
    <s v="N/A"/>
    <x v="0"/>
    <s v="X"/>
  </r>
  <r>
    <x v="0"/>
    <d v="2014-07-31T00:00:00"/>
    <s v="National Post"/>
    <m/>
    <s v="Israel prepares to push troops deeper into Gaza in bid to destroy Hamas tunnel network"/>
    <s v="Neutral"/>
    <s v="V"/>
    <s v="V"/>
    <s v="V"/>
    <s v="X"/>
    <s v="N/A"/>
    <x v="1"/>
    <s v="V"/>
  </r>
  <r>
    <x v="0"/>
    <d v="2014-07-31T00:00:00"/>
    <s v="National Post"/>
    <m/>
    <s v="Israel needs a few more days to finish blowing up Hamas’s secret kidnapping tunnels, army says"/>
    <s v="Israel"/>
    <s v="V"/>
    <s v="V"/>
    <s v="V"/>
    <s v="X"/>
    <s v="Kidnapping"/>
    <x v="1"/>
    <s v="V"/>
  </r>
  <r>
    <x v="0"/>
    <d v="2014-07-31T00:00:00"/>
    <s v="NBCNews.com"/>
    <m/>
    <s v="No Gaza Cease-Fire Until Hamas Tunnels Destroyed: Netanyahu"/>
    <s v="Neutral"/>
    <s v="V"/>
    <s v="V"/>
    <s v="V"/>
    <s v="X"/>
    <s v="N/A"/>
    <x v="1"/>
    <s v="V"/>
  </r>
  <r>
    <x v="0"/>
    <d v="2014-07-31T00:00:00"/>
    <s v="New York Times"/>
    <m/>
    <s v="Israel on Destruction of Gaza Tunnels - Video"/>
    <s v="Neutral"/>
    <s v="V"/>
    <s v="V"/>
    <s v="V"/>
    <s v="X"/>
    <s v="N/A"/>
    <x v="0"/>
    <s v="X"/>
  </r>
  <r>
    <x v="0"/>
    <d v="2014-07-31T00:00:00"/>
    <s v="Oneindia"/>
    <m/>
    <s v="Israel widens Gaza offensive, vows to destroy Hamas tunnels"/>
    <s v="Neutral"/>
    <s v="V"/>
    <s v="V"/>
    <s v="V"/>
    <s v="X"/>
    <s v="N/A"/>
    <x v="1"/>
    <s v="V"/>
  </r>
  <r>
    <x v="0"/>
    <d v="2014-07-31T00:00:00"/>
    <s v="Reuters India"/>
    <m/>
    <s v="Netanyahu vows to complete Gaza tunnels destruction"/>
    <s v="Neutral"/>
    <s v="V"/>
    <s v="V"/>
    <s v="V"/>
    <s v="X"/>
    <s v="N/A"/>
    <x v="0"/>
    <s v="X"/>
  </r>
  <r>
    <x v="0"/>
    <d v="2014-07-31T00:00:00"/>
    <s v="The Independent"/>
    <m/>
    <s v="Israel-Gaza conflict: Netanyahu vows to continue operations until all tunnels are destroyed 'with or without a ceasefire'"/>
    <s v="Neutral"/>
    <s v="V"/>
    <s v="V"/>
    <s v="V"/>
    <s v="X"/>
    <s v="N/A"/>
    <x v="2"/>
    <s v="X"/>
  </r>
  <r>
    <x v="0"/>
    <d v="2014-07-31T00:00:00"/>
    <s v="The Japan Times"/>
    <m/>
    <s v="Hamas tunnel threat at center of war with Israel"/>
    <s v="Neutral"/>
    <s v="V"/>
    <s v="V"/>
    <s v="V"/>
    <s v="X"/>
    <s v="N/A"/>
    <x v="1"/>
    <s v="V"/>
  </r>
  <r>
    <x v="0"/>
    <d v="2014-07-31T00:00:00"/>
    <s v="The New Indian Express"/>
    <m/>
    <s v="EU Condemns UN Shelter Shelling, Netanyahu Vows Tunnel Destruction"/>
    <s v="Neutral"/>
    <s v="V"/>
    <s v="V"/>
    <s v="V"/>
    <s v="X"/>
    <s v="N/A"/>
    <x v="2"/>
    <s v="X"/>
  </r>
  <r>
    <x v="0"/>
    <d v="2014-07-31T00:00:00"/>
    <s v="The Telegraph"/>
    <m/>
    <s v="Israeli army uncover Hamas militant tunnel near Gaza market"/>
    <s v="Israel"/>
    <s v="V"/>
    <s v="V"/>
    <s v="X"/>
    <s v="X"/>
    <s v="N/A"/>
    <x v="1"/>
    <s v="V"/>
  </r>
  <r>
    <x v="0"/>
    <d v="2014-07-31T00:00:00"/>
    <s v="The Washington Post"/>
    <m/>
    <s v="Hamas tunnels stoke anxiety, bolstering Israelis' support of war"/>
    <s v="Israel"/>
    <s v="V"/>
    <s v="V"/>
    <s v="X"/>
    <s v="V"/>
    <s v="N/A"/>
    <x v="1"/>
    <s v="V"/>
  </r>
  <r>
    <x v="0"/>
    <d v="2014-07-31T00:00:00"/>
    <s v="The Washington Post"/>
    <m/>
    <s v="IDF video claims to show mosque with tunnel, weapons"/>
    <s v="Neutral"/>
    <s v="V"/>
    <s v="V"/>
    <s v="X"/>
    <s v="X"/>
    <s v="N/A"/>
    <x v="2"/>
    <s v="X"/>
  </r>
  <r>
    <x v="0"/>
    <d v="2014-07-31T00:00:00"/>
    <s v="U.S. News &amp; World Report"/>
    <m/>
    <s v="Israeli Military Targets Tunnels in Gaza Strip"/>
    <s v="Neutral"/>
    <s v="V"/>
    <s v="V"/>
    <s v="V"/>
    <s v="X"/>
    <s v="N/A"/>
    <x v="2"/>
    <s v="X"/>
  </r>
  <r>
    <x v="0"/>
    <d v="2014-07-31T00:00:00"/>
    <s v="Washington Times"/>
    <m/>
    <s v="Echoes of Vietnam: Israel surprised by Hamas' advanced tunnel network"/>
    <s v="Neutral"/>
    <s v="V"/>
    <s v="V"/>
    <s v="X"/>
    <s v="X"/>
    <s v="N/A"/>
    <x v="1"/>
    <s v="V"/>
  </r>
  <r>
    <x v="0"/>
    <d v="2014-07-31T00:00:00"/>
    <s v="Zee News"/>
    <m/>
    <s v="Gaza LIVE: Israel says Hamas terror tunnel found under mosque prayer room"/>
    <s v="Israel"/>
    <s v="V"/>
    <s v="V"/>
    <s v="X"/>
    <s v="X"/>
    <s v="Terror"/>
    <x v="1"/>
    <s v="V"/>
  </r>
  <r>
    <x v="0"/>
    <d v="2014-07-31T01:32:49"/>
    <s v="Reuters"/>
    <s v="Dan Williams"/>
    <s v="UPDATE 1-Israeli troops, with dogs and robots, track Gaza tunnels"/>
    <s v="Neutral"/>
    <s v="V"/>
    <s v="V"/>
    <s v="V"/>
    <s v="X"/>
    <s v="N/A"/>
    <x v="0"/>
    <s v="X"/>
  </r>
  <r>
    <x v="0"/>
    <d v="2014-07-31T08:07:13"/>
    <s v="Reuters"/>
    <s v="Dan Williams"/>
    <s v="REFILE-Gaza toll soars as Israel &quot;days&quot; from completing tunnel hunt"/>
    <s v="Neutral"/>
    <s v="V"/>
    <s v="V"/>
    <s v="V"/>
    <s v="X"/>
    <s v="N/A"/>
    <x v="2"/>
    <s v="X"/>
  </r>
  <r>
    <x v="0"/>
    <d v="2014-07-31T12:07:35"/>
    <s v="Reuters"/>
    <s v="Jeffrey Heller"/>
    <s v="Netanyahu says determined to destroy Gaza border tunnels before truce"/>
    <s v="Neutral"/>
    <s v="V"/>
    <s v="V"/>
    <s v="V"/>
    <s v="X"/>
    <s v="N/A"/>
    <x v="2"/>
    <s v="X"/>
  </r>
  <r>
    <x v="0"/>
    <d v="2014-07-31T23:00:30"/>
    <s v="Reuters"/>
    <s v="Maayan Lubell"/>
    <s v="UPDATE 6-Netanyahu vows to complete Gaza tunnels destruction"/>
    <s v="Neutral"/>
    <s v="V"/>
    <s v="V"/>
    <s v="V"/>
    <s v="X"/>
    <s v="N/A"/>
    <x v="0"/>
    <s v="X"/>
  </r>
  <r>
    <x v="0"/>
    <d v="2014-08-01T00:00:00"/>
    <s v="Al-Bawaba"/>
    <m/>
    <s v="Israeli soldier goes missing in Gaza tunnels, Israel fears militant abduction"/>
    <s v="Neutral"/>
    <s v="V"/>
    <s v="V"/>
    <s v="X"/>
    <s v="X"/>
    <s v="Kill &amp; Capture"/>
    <x v="0"/>
    <s v="V"/>
  </r>
  <r>
    <x v="0"/>
    <d v="2014-08-01T00:00:00"/>
    <s v="Belfast Telegraph"/>
    <m/>
    <s v="Israel will destroy tunnels 'with or without ceasefire'"/>
    <s v="Neutral"/>
    <s v="V"/>
    <s v="V"/>
    <s v="V"/>
    <s v="X"/>
    <s v="N/A"/>
    <x v="2"/>
    <s v="X"/>
  </r>
  <r>
    <x v="0"/>
    <d v="2014-08-01T00:00:00"/>
    <s v="Los Angeles Times"/>
    <m/>
    <s v="Gaza tunnels: An underground war"/>
    <s v="Neutral"/>
    <s v="V"/>
    <s v="V"/>
    <s v="X"/>
    <s v="X"/>
    <s v="N/A"/>
    <x v="0"/>
    <s v="X"/>
  </r>
  <r>
    <x v="0"/>
    <d v="2014-08-01T00:00:00"/>
    <s v="NDTV"/>
    <m/>
    <s v="In Tunnel War, Israeli Playbook Shows Its Holes"/>
    <s v="Neutral"/>
    <s v="V"/>
    <s v="V"/>
    <s v="X"/>
    <s v="X"/>
    <s v="N/A"/>
    <x v="2"/>
    <s v="V"/>
  </r>
  <r>
    <x v="0"/>
    <d v="2014-08-01T00:00:00"/>
    <s v="New York Times"/>
    <m/>
    <s v="In Tunnel War, Israeli Playbook Offers Few Ideas"/>
    <s v="Neutral"/>
    <s v="V"/>
    <s v="V"/>
    <s v="X"/>
    <s v="X"/>
    <s v="N/A"/>
    <x v="2"/>
    <s v="V"/>
  </r>
  <r>
    <x v="0"/>
    <d v="2014-08-01T00:00:00"/>
    <s v="The Globe and Mail"/>
    <m/>
    <s v="Israel's target remains Hamas tunnels"/>
    <s v="Neutral"/>
    <s v="V"/>
    <s v="V"/>
    <s v="V"/>
    <s v="X"/>
    <s v="N/A"/>
    <x v="1"/>
    <s v="V"/>
  </r>
  <r>
    <x v="0"/>
    <d v="2014-08-01T00:00:00"/>
    <s v="World Tribune"/>
    <m/>
    <s v="Report: Israeli technology no match for Hamas tunnels"/>
    <s v="Hamas"/>
    <s v="V"/>
    <s v="V"/>
    <s v="X"/>
    <s v="X"/>
    <s v="N/A"/>
    <x v="1"/>
    <s v="V"/>
  </r>
  <r>
    <x v="0"/>
    <d v="2014-08-02T00:00:00"/>
    <s v="CNN"/>
    <m/>
    <s v="Hamas targets soldiers destroying tunnels"/>
    <s v="Neutral"/>
    <s v="V"/>
    <s v="V"/>
    <s v="V"/>
    <s v="X"/>
    <s v="N/A"/>
    <x v="1"/>
    <s v="V"/>
  </r>
  <r>
    <x v="0"/>
    <d v="2014-08-02T00:00:00"/>
    <s v="International Policy Digest"/>
    <m/>
    <s v="Tunnel Wars: Israel's Worst Fears are Realized"/>
    <s v="Israel"/>
    <s v="V"/>
    <s v="V"/>
    <s v="X"/>
    <s v="V"/>
    <s v="N/A"/>
    <x v="2"/>
    <s v="V"/>
  </r>
  <r>
    <x v="0"/>
    <d v="2014-08-02T00:00:00"/>
    <s v="Reuters"/>
    <m/>
    <s v="Israel says ready to keep up Gaza war after tunnels razed"/>
    <s v="Neutral"/>
    <s v="V"/>
    <s v="V"/>
    <s v="V"/>
    <s v="X"/>
    <s v="N/A"/>
    <x v="2"/>
    <s v="X"/>
  </r>
  <r>
    <x v="0"/>
    <d v="2014-08-03T00:00:00"/>
    <s v="Los Angeles Times"/>
    <m/>
    <s v="With all that concrete, why didn't Hamas build shelters?"/>
    <s v="Israel"/>
    <s v="V"/>
    <s v="V"/>
    <s v="X"/>
    <s v="X"/>
    <s v="N/A"/>
    <x v="1"/>
    <s v="V"/>
  </r>
  <r>
    <x v="0"/>
    <d v="2014-08-04T00:00:00"/>
    <s v="Jacksonville Daily News"/>
    <m/>
    <s v="Gaza tunnels were a threat to Israel"/>
    <s v="Israel"/>
    <s v="V"/>
    <s v="V"/>
    <s v="X"/>
    <s v="X"/>
    <s v="N/A"/>
    <x v="0"/>
    <s v="X"/>
  </r>
  <r>
    <x v="0"/>
    <d v="2014-08-04T00:00:00"/>
    <s v="The Telegraph"/>
    <m/>
    <s v="Israeli forces unearth 'terror motorcycles' from alleged Hamas tunnel in new video"/>
    <s v="Neutral"/>
    <s v="V"/>
    <s v="V"/>
    <s v="X"/>
    <s v="X"/>
    <s v="N/A"/>
    <x v="1"/>
    <s v="V"/>
  </r>
  <r>
    <x v="0"/>
    <d v="2014-08-05T00:00:00"/>
    <s v="Indianapolis Star"/>
    <m/>
    <s v="Gaza tunnels used to terrorize Israelis"/>
    <s v="Israel"/>
    <s v="V"/>
    <s v="V"/>
    <s v="X"/>
    <s v="V"/>
    <s v="Terror"/>
    <x v="0"/>
    <s v="V"/>
  </r>
  <r>
    <x v="0"/>
    <d v="2014-08-05T07:15:10"/>
    <s v="Reuters"/>
    <m/>
    <s v="Israeli army completes Gaza tunnel hunt -radio"/>
    <s v="Neutral"/>
    <s v="V"/>
    <s v="V"/>
    <s v="V"/>
    <s v="X"/>
    <s v="N/A"/>
    <x v="0"/>
    <s v="X"/>
  </r>
  <r>
    <x v="0"/>
    <d v="2014-08-05T20:55:07"/>
    <s v="Reuters"/>
    <s v="Maayan Lubell"/>
    <s v="Israelis on Gaza border fear threat from tunnels isn't over"/>
    <s v="Neutral"/>
    <s v="V"/>
    <s v="V"/>
    <s v="X"/>
    <s v="V"/>
    <s v="N/A"/>
    <x v="2"/>
    <s v="V"/>
  </r>
  <r>
    <x v="0"/>
    <d v="2014-08-08T00:00:00"/>
    <s v="CNN"/>
    <m/>
    <s v="How Hamas tries to kidnap IDF soldiers"/>
    <s v="Israel"/>
    <s v="V"/>
    <s v="V"/>
    <s v="X"/>
    <s v="X"/>
    <s v="Kidnapping"/>
    <x v="1"/>
    <s v="V"/>
  </r>
  <r>
    <x v="0"/>
    <d v="2014-08-12T00:08:41"/>
    <s v="Reuters"/>
    <s v="Dan Williams"/>
    <s v="Israel looking to technology to counter Gaza tunnels -army"/>
    <s v="Neutral"/>
    <s v="V"/>
    <s v="V"/>
    <s v="X"/>
    <s v="X"/>
    <s v="N/A"/>
    <x v="0"/>
    <s v="X"/>
  </r>
  <r>
    <x v="0"/>
    <d v="2014-08-19T00:00:00"/>
    <s v="The Washington Post"/>
    <m/>
    <s v="Hamas: Tunnels operating despite Israeli bombardment"/>
    <s v="Neutral"/>
    <s v="V"/>
    <s v="V"/>
    <s v="X"/>
    <s v="X"/>
    <s v="N/A"/>
    <x v="1"/>
    <s v="V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- Mashup" cacheId="36" applyNumberFormats="0" applyBorderFormats="0" applyFontFormats="0" applyPatternFormats="0" applyAlignmentFormats="0" applyWidthHeightFormats="0" dataCaption="" updatedVersion="5">
  <location ref="A1:D48" firstHeaderRow="1" firstDataRow="2" firstDataCol="1"/>
  <pivotFields count="9">
    <pivotField name="Incident" outline="0" multipleItemSelectionAllowed="1" showAll="0"/>
    <pivotField name="Date\Time" axis="axisRow" numFmtId="14" outline="0" multipleItemSelectionAllowed="1" showAll="0" sortType="ascending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name="Newspaper\Site\Agency" outline="0" multipleItemSelectionAllowed="1" showAll="0"/>
    <pivotField name="Reporter" outline="0" multipleItemSelectionAllowed="1" showAll="0"/>
    <pivotField name="Report Title" outline="0" multipleItemSelectionAllowed="1" showAll="0"/>
    <pivotField name="Affiliation" outline="0" multipleItemSelectionAllowed="1" showAll="0"/>
    <pivotField name="Neutrality" outline="0" multipleItemSelectionAllowed="1" showAll="0"/>
    <pivotField name="Accuracy" axis="axisCol" dataField="1" outline="0" multipleItemSelectionAllowed="1" showAll="0" sortType="ascending">
      <items count="3">
        <item x="0"/>
        <item x="1"/>
        <item t="default"/>
      </items>
    </pivotField>
    <pivotField name="Version" outline="0" multipleItemSelectionAllowed="1"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UNTA of Accuracy" fld="7" subtotal="count" baseField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unnels - Pivot" cacheId="52" applyNumberFormats="0" applyBorderFormats="0" applyFontFormats="0" applyPatternFormats="0" applyAlignmentFormats="0" applyWidthHeightFormats="0" dataCaption="" updatedVersion="5">
  <location ref="A1:G4" firstHeaderRow="1" firstDataRow="2" firstDataCol="1"/>
  <pivotFields count="13">
    <pivotField name="Incident" axis="axisRow" outline="0" multipleItemSelectionAllowed="1" showAll="0" sortType="ascending">
      <items count="2">
        <item x="0"/>
        <item t="default"/>
      </items>
    </pivotField>
    <pivotField name="Date\Time" numFmtId="14" outline="0" multipleItemSelectionAllowed="1" showAll="0"/>
    <pivotField name="Newspaper\Site\Agency" outline="0" multipleItemSelectionAllowed="1" showAll="0"/>
    <pivotField name="Reporter" outline="0" multipleItemSelectionAllowed="1" showAll="0"/>
    <pivotField name="Report Title" outline="0" multipleItemSelectionAllowed="1" showAll="0"/>
    <pivotField name="Affiliation" outline="0" multipleItemSelectionAllowed="1" showAll="0"/>
    <pivotField name="Neutrality" outline="0" multipleItemSelectionAllowed="1" showAll="0"/>
    <pivotField name="Accuracy" outline="0" multipleItemSelectionAllowed="1" showAll="0"/>
    <pivotField name="Ground Op" outline="0" multipleItemSelectionAllowed="1" showAll="0"/>
    <pivotField name="Anxiety" outline="0" multipleItemSelectionAllowed="1" showAll="0"/>
    <pivotField name="Target" outline="0" multipleItemSelectionAllowed="1" showAll="0"/>
    <pivotField name="Belongs to?" axis="axisCol" dataField="1" outline="0" multipleItemSelectionAllowed="1" showAll="0" sortType="ascending">
      <items count="6">
        <item x="0"/>
        <item x="1"/>
        <item x="3"/>
        <item x="2"/>
        <item x="4"/>
        <item t="default"/>
      </items>
    </pivotField>
    <pivotField name="Threat" outline="0" multipleItemSelectionAllowed="1" showAll="0"/>
  </pivotFields>
  <rowFields count="1">
    <field x="0"/>
  </rowFields>
  <rowItems count="2">
    <i>
      <x/>
    </i>
    <i t="grand">
      <x/>
    </i>
  </rowItems>
  <colFields count="1">
    <field x="1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A of Belongs to?" fld="11" subtotal="count" baseField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Al-Shifa - Pivot" cacheId="48" applyNumberFormats="0" applyBorderFormats="0" applyFontFormats="0" applyPatternFormats="0" applyAlignmentFormats="0" applyWidthHeightFormats="0" dataCaption="" updatedVersion="5">
  <location ref="A1:E4" firstHeaderRow="1" firstDataRow="2" firstDataCol="1"/>
  <pivotFields count="10">
    <pivotField name="Incident" axis="axisRow" outline="0" multipleItemSelectionAllowed="1" showAll="0" sortType="ascending">
      <items count="2">
        <item x="0"/>
        <item t="default"/>
      </items>
    </pivotField>
    <pivotField name="Date\Time" numFmtId="14" outline="0" multipleItemSelectionAllowed="1" showAll="0"/>
    <pivotField name="Newspaper\Site\Agency" outline="0" multipleItemSelectionAllowed="1" showAll="0"/>
    <pivotField name="Reporter" outline="0" multipleItemSelectionAllowed="1" showAll="0"/>
    <pivotField name="Report Title" outline="0" multipleItemSelectionAllowed="1" showAll="0"/>
    <pivotField name="Affiliation" outline="0" multipleItemSelectionAllowed="1" showAll="0"/>
    <pivotField name="Neutrality" outline="0" multipleItemSelectionAllowed="1" showAll="0"/>
    <pivotField name="Version" axis="axisCol" dataField="1" outline="0" multipleItemSelectionAllowed="1" showAll="0" sortType="ascending">
      <items count="4">
        <item x="2"/>
        <item x="1"/>
        <item x="0"/>
        <item t="default"/>
      </items>
    </pivotField>
    <pivotField name="Mentioned" outline="0" multipleItemSelectionAllowed="1" showAll="0"/>
    <pivotField name="Accuracy" outline="0" multipleItemSelectionAllowed="1" showAll="0"/>
  </pivotFields>
  <rowFields count="1">
    <field x="0"/>
  </rowFields>
  <rowItems count="2">
    <i>
      <x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COUNTA of Version" fld="7" subtotal="count" baseField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 - Goldin" cacheId="53" applyNumberFormats="0" applyBorderFormats="0" applyFontFormats="0" applyPatternFormats="0" applyAlignmentFormats="0" applyWidthHeightFormats="0" dataCaption="" updatedVersion="5">
  <location ref="A1:B17" firstHeaderRow="1" firstDataRow="1" firstDataCol="1"/>
  <pivotFields count="12">
    <pivotField name="Incident" outline="0" multipleItemSelectionAllowed="1" showAll="0"/>
    <pivotField name="Date\Time" numFmtId="14" outline="0" multipleItemSelectionAllowed="1" showAll="0" sortType="ascending">
      <items count="16">
        <item x="0"/>
        <item x="4"/>
        <item x="12"/>
        <item x="13"/>
        <item x="9"/>
        <item x="5"/>
        <item x="8"/>
        <item x="6"/>
        <item x="3"/>
        <item x="1"/>
        <item x="2"/>
        <item x="7"/>
        <item x="10"/>
        <item x="11"/>
        <item x="14"/>
        <item t="default"/>
      </items>
    </pivotField>
    <pivotField name="Newspaper\Site\Agency" outline="0" multipleItemSelectionAllowed="1" showAll="0"/>
    <pivotField name="Reporter" outline="0" multipleItemSelectionAllowed="1" showAll="0"/>
    <pivotField name="Report Title" outline="0" multipleItemSelectionAllowed="1" showAll="0"/>
    <pivotField name="Affiliation" outline="0" multipleItemSelectionAllowed="1" showAll="0" sortType="ascending">
      <items count="4">
        <item x="2"/>
        <item x="0"/>
        <item x="1"/>
        <item t="default"/>
      </items>
    </pivotField>
    <pivotField name="Neutrality" outline="0" multipleItemSelectionAllowed="1" showAll="0"/>
    <pivotField name="Accuracy" outline="0" multipleItemSelectionAllowed="1" showAll="0"/>
    <pivotField name="Version" outline="0" multipleItemSelectionAllowed="1" showAll="0"/>
    <pivotField name="What Happened?" axis="axisRow" dataField="1" outline="0" multipleItemSelectionAllowed="1" showAll="0" sortType="ascending">
      <items count="16">
        <item x="0"/>
        <item x="14"/>
        <item x="2"/>
        <item x="1"/>
        <item x="3"/>
        <item x="4"/>
        <item x="5"/>
        <item x="6"/>
        <item x="8"/>
        <item x="7"/>
        <item x="9"/>
        <item x="10"/>
        <item x="11"/>
        <item x="12"/>
        <item x="13"/>
        <item t="default"/>
      </items>
    </pivotField>
    <pivotField name="Is It Unequivocal?" outline="0" multipleItemSelectionAllowed="1" showAll="0"/>
    <pivotField name="Truce?" outline="0" multipleItemSelectionAllowed="1" showAll="0"/>
  </pivotFields>
  <rowFields count="1">
    <field x="9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ספירה של What Happened?" fld="9" subtotal="count" baseField="0" baseItem="0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 - UN School" cacheId="32" applyNumberFormats="0" applyBorderFormats="0" applyFontFormats="0" applyPatternFormats="0" applyAlignmentFormats="0" applyWidthHeightFormats="0" dataCaption="" updatedVersion="5" showHeaders="0">
  <location ref="A1:A8" firstHeaderRow="0" firstDataRow="0" firstDataCol="1"/>
  <pivotFields count="12">
    <pivotField name="Incident" outline="0" multipleItemSelectionAllowed="1" showAll="0"/>
    <pivotField name="Date\Time" axis="axisRow" numFmtId="14" outline="0" multipleItemSelectionAllowed="1" showAll="0" sortType="ascending">
      <items count="8">
        <item x="0"/>
        <item x="2"/>
        <item x="3"/>
        <item x="4"/>
        <item x="5"/>
        <item x="1"/>
        <item x="6"/>
        <item t="default"/>
      </items>
    </pivotField>
    <pivotField name="Newspaper\Site\Agency" outline="0" multipleItemSelectionAllowed="1" showAll="0"/>
    <pivotField name="Reporter" outline="0" multipleItemSelectionAllowed="1" showAll="0"/>
    <pivotField name="Report Title" outline="0" multipleItemSelectionAllowed="1" showAll="0"/>
    <pivotField name="Affiliation" outline="0" multipleItemSelectionAllowed="1" showAll="0"/>
    <pivotField name="Neutrality" outline="0" multipleItemSelectionAllowed="1" showAll="0"/>
    <pivotField name="Accuracy" outline="0" multipleItemSelectionAllowed="1" showAll="0"/>
    <pivotField name="Condemnation?" outline="0" multipleItemSelectionAllowed="1" showAll="0"/>
    <pivotField name="Death-Toll?" outline="0" multipleItemSelectionAllowed="1" showAll="0"/>
    <pivotField name="Certainty" outline="0" multipleItemSelectionAllowed="1" showAll="0"/>
    <pivotField name="Version" outline="0" multipleItemSelectionAllowed="1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6"/>
  <sheetViews>
    <sheetView tabSelected="1" workbookViewId="0">
      <pane ySplit="1" topLeftCell="A218" activePane="bottomLeft" state="frozen"/>
      <selection pane="bottomLeft" activeCell="B10" sqref="B10"/>
    </sheetView>
  </sheetViews>
  <sheetFormatPr defaultColWidth="14.42578125" defaultRowHeight="15.75" customHeight="1" x14ac:dyDescent="0.2"/>
  <cols>
    <col min="1" max="1" width="17.28515625" customWidth="1"/>
    <col min="2" max="2" width="13.5703125" customWidth="1"/>
    <col min="3" max="3" width="25.28515625" style="97" customWidth="1"/>
    <col min="4" max="4" width="16" customWidth="1"/>
    <col min="5" max="5" width="64.5703125" customWidth="1"/>
  </cols>
  <sheetData>
    <row r="1" spans="1:9" ht="26.25" thickBot="1" x14ac:dyDescent="0.25">
      <c r="A1" s="102" t="s">
        <v>7</v>
      </c>
      <c r="B1" s="103" t="s">
        <v>8</v>
      </c>
      <c r="C1" s="104" t="s">
        <v>9</v>
      </c>
      <c r="D1" s="104" t="s">
        <v>10</v>
      </c>
      <c r="E1" s="104" t="s">
        <v>11</v>
      </c>
      <c r="F1" s="105" t="s">
        <v>12</v>
      </c>
      <c r="G1" s="105" t="s">
        <v>13</v>
      </c>
      <c r="H1" s="106" t="s">
        <v>5151</v>
      </c>
      <c r="I1" s="107" t="s">
        <v>14</v>
      </c>
    </row>
    <row r="2" spans="1:9" ht="12.75" x14ac:dyDescent="0.2">
      <c r="A2" s="116" t="s">
        <v>217</v>
      </c>
      <c r="B2" s="101">
        <v>41848</v>
      </c>
      <c r="C2" s="58" t="s">
        <v>218</v>
      </c>
      <c r="D2" s="59"/>
      <c r="E2" s="58" t="s">
        <v>219</v>
      </c>
      <c r="F2" s="60" t="s">
        <v>220</v>
      </c>
      <c r="G2" s="60" t="s">
        <v>221</v>
      </c>
      <c r="H2" s="60" t="s">
        <v>222</v>
      </c>
      <c r="I2" s="60" t="s">
        <v>223</v>
      </c>
    </row>
    <row r="3" spans="1:9" ht="12.75" x14ac:dyDescent="0.2">
      <c r="A3" s="70" t="s">
        <v>224</v>
      </c>
      <c r="B3" s="11">
        <v>41848</v>
      </c>
      <c r="C3" s="3" t="s">
        <v>225</v>
      </c>
      <c r="D3" s="12"/>
      <c r="E3" s="3" t="s">
        <v>226</v>
      </c>
      <c r="F3" s="1" t="s">
        <v>227</v>
      </c>
      <c r="G3" s="1" t="s">
        <v>228</v>
      </c>
      <c r="H3" s="1" t="s">
        <v>229</v>
      </c>
      <c r="I3" s="92" t="s">
        <v>230</v>
      </c>
    </row>
    <row r="4" spans="1:9" ht="25.5" x14ac:dyDescent="0.2">
      <c r="A4" s="70" t="s">
        <v>231</v>
      </c>
      <c r="B4" s="11">
        <v>41848</v>
      </c>
      <c r="C4" s="3" t="s">
        <v>232</v>
      </c>
      <c r="D4" s="90" t="s">
        <v>233</v>
      </c>
      <c r="E4" s="3" t="s">
        <v>234</v>
      </c>
      <c r="F4" s="1" t="s">
        <v>235</v>
      </c>
      <c r="G4" s="1" t="s">
        <v>236</v>
      </c>
      <c r="H4" s="1" t="s">
        <v>237</v>
      </c>
      <c r="I4" s="92" t="s">
        <v>238</v>
      </c>
    </row>
    <row r="5" spans="1:9" ht="12.75" x14ac:dyDescent="0.2">
      <c r="A5" s="70" t="s">
        <v>239</v>
      </c>
      <c r="B5" s="11">
        <v>41848</v>
      </c>
      <c r="C5" s="3" t="s">
        <v>240</v>
      </c>
      <c r="D5" s="91"/>
      <c r="E5" s="3" t="s">
        <v>241</v>
      </c>
      <c r="F5" s="1" t="s">
        <v>242</v>
      </c>
      <c r="G5" s="1" t="s">
        <v>243</v>
      </c>
      <c r="H5" s="1" t="s">
        <v>244</v>
      </c>
      <c r="I5" s="92" t="s">
        <v>245</v>
      </c>
    </row>
    <row r="6" spans="1:9" ht="12.75" x14ac:dyDescent="0.2">
      <c r="A6" s="76" t="s">
        <v>246</v>
      </c>
      <c r="B6" s="11">
        <v>41848</v>
      </c>
      <c r="C6" s="3" t="s">
        <v>247</v>
      </c>
      <c r="D6" s="12"/>
      <c r="E6" s="3" t="s">
        <v>248</v>
      </c>
      <c r="F6" s="1" t="s">
        <v>249</v>
      </c>
      <c r="G6" s="1" t="s">
        <v>250</v>
      </c>
      <c r="H6" s="1" t="s">
        <v>251</v>
      </c>
      <c r="I6" s="92" t="s">
        <v>252</v>
      </c>
    </row>
    <row r="7" spans="1:9" ht="12.75" x14ac:dyDescent="0.2">
      <c r="A7" s="70" t="s">
        <v>253</v>
      </c>
      <c r="B7" s="11">
        <v>41848</v>
      </c>
      <c r="C7" s="3" t="s">
        <v>254</v>
      </c>
      <c r="D7" s="12"/>
      <c r="E7" s="3" t="s">
        <v>255</v>
      </c>
      <c r="F7" s="1" t="s">
        <v>256</v>
      </c>
      <c r="G7" s="1" t="s">
        <v>257</v>
      </c>
      <c r="H7" s="1" t="s">
        <v>258</v>
      </c>
      <c r="I7" s="92" t="s">
        <v>259</v>
      </c>
    </row>
    <row r="8" spans="1:9" ht="12.75" x14ac:dyDescent="0.2">
      <c r="A8" s="70" t="s">
        <v>260</v>
      </c>
      <c r="B8" s="11">
        <v>41848</v>
      </c>
      <c r="C8" s="3" t="s">
        <v>261</v>
      </c>
      <c r="D8" s="12"/>
      <c r="E8" s="3" t="s">
        <v>262</v>
      </c>
      <c r="F8" s="1" t="s">
        <v>263</v>
      </c>
      <c r="G8" s="1" t="s">
        <v>264</v>
      </c>
      <c r="H8" s="1" t="s">
        <v>265</v>
      </c>
      <c r="I8" s="92" t="s">
        <v>266</v>
      </c>
    </row>
    <row r="9" spans="1:9" ht="25.5" x14ac:dyDescent="0.2">
      <c r="A9" s="70" t="s">
        <v>267</v>
      </c>
      <c r="B9" s="11">
        <v>41848</v>
      </c>
      <c r="C9" s="3" t="s">
        <v>268</v>
      </c>
      <c r="D9" s="90" t="s">
        <v>269</v>
      </c>
      <c r="E9" s="3" t="s">
        <v>270</v>
      </c>
      <c r="F9" s="1" t="s">
        <v>271</v>
      </c>
      <c r="G9" s="1" t="s">
        <v>272</v>
      </c>
      <c r="H9" s="1" t="s">
        <v>273</v>
      </c>
      <c r="I9" s="92" t="s">
        <v>274</v>
      </c>
    </row>
    <row r="10" spans="1:9" ht="25.5" x14ac:dyDescent="0.2">
      <c r="A10" s="70" t="s">
        <v>275</v>
      </c>
      <c r="B10" s="11">
        <v>41848</v>
      </c>
      <c r="C10" s="3" t="s">
        <v>276</v>
      </c>
      <c r="D10" s="90" t="s">
        <v>277</v>
      </c>
      <c r="E10" s="3" t="s">
        <v>278</v>
      </c>
      <c r="F10" s="1" t="s">
        <v>279</v>
      </c>
      <c r="G10" s="1" t="s">
        <v>280</v>
      </c>
      <c r="H10" s="1" t="s">
        <v>281</v>
      </c>
      <c r="I10" s="92" t="s">
        <v>282</v>
      </c>
    </row>
    <row r="11" spans="1:9" ht="12.75" x14ac:dyDescent="0.2">
      <c r="A11" s="70" t="s">
        <v>283</v>
      </c>
      <c r="B11" s="11">
        <v>41848</v>
      </c>
      <c r="C11" s="3" t="s">
        <v>284</v>
      </c>
      <c r="D11" s="12"/>
      <c r="E11" s="3" t="s">
        <v>285</v>
      </c>
      <c r="F11" s="1" t="s">
        <v>286</v>
      </c>
      <c r="G11" s="1" t="s">
        <v>287</v>
      </c>
      <c r="H11" s="1" t="s">
        <v>288</v>
      </c>
      <c r="I11" s="92" t="s">
        <v>289</v>
      </c>
    </row>
    <row r="12" spans="1:9" ht="25.5" x14ac:dyDescent="0.2">
      <c r="A12" s="70" t="s">
        <v>290</v>
      </c>
      <c r="B12" s="11">
        <v>41848</v>
      </c>
      <c r="C12" s="3" t="s">
        <v>291</v>
      </c>
      <c r="D12" s="3" t="s">
        <v>292</v>
      </c>
      <c r="E12" s="3" t="s">
        <v>293</v>
      </c>
      <c r="F12" s="1" t="s">
        <v>294</v>
      </c>
      <c r="G12" s="1" t="s">
        <v>295</v>
      </c>
      <c r="H12" s="1" t="s">
        <v>296</v>
      </c>
      <c r="I12" s="92" t="s">
        <v>297</v>
      </c>
    </row>
    <row r="13" spans="1:9" ht="38.25" x14ac:dyDescent="0.2">
      <c r="A13" s="70" t="s">
        <v>298</v>
      </c>
      <c r="B13" s="11">
        <v>41848</v>
      </c>
      <c r="C13" s="3" t="s">
        <v>299</v>
      </c>
      <c r="D13" s="90" t="s">
        <v>300</v>
      </c>
      <c r="E13" s="3" t="s">
        <v>301</v>
      </c>
      <c r="F13" s="1" t="s">
        <v>302</v>
      </c>
      <c r="G13" s="1" t="s">
        <v>303</v>
      </c>
      <c r="H13" s="1" t="s">
        <v>304</v>
      </c>
      <c r="I13" s="92" t="s">
        <v>305</v>
      </c>
    </row>
    <row r="14" spans="1:9" ht="12.75" x14ac:dyDescent="0.2">
      <c r="A14" s="70" t="s">
        <v>306</v>
      </c>
      <c r="B14" s="11">
        <v>41848</v>
      </c>
      <c r="C14" s="3" t="s">
        <v>307</v>
      </c>
      <c r="D14" s="12"/>
      <c r="E14" s="3" t="s">
        <v>308</v>
      </c>
      <c r="F14" s="1" t="s">
        <v>309</v>
      </c>
      <c r="G14" s="1" t="s">
        <v>310</v>
      </c>
      <c r="H14" s="1" t="s">
        <v>311</v>
      </c>
      <c r="I14" s="92" t="s">
        <v>312</v>
      </c>
    </row>
    <row r="15" spans="1:9" ht="12.75" x14ac:dyDescent="0.2">
      <c r="A15" s="70" t="s">
        <v>313</v>
      </c>
      <c r="B15" s="11">
        <v>41848</v>
      </c>
      <c r="C15" s="3" t="s">
        <v>314</v>
      </c>
      <c r="D15" s="12"/>
      <c r="E15" s="3" t="s">
        <v>315</v>
      </c>
      <c r="F15" s="1" t="s">
        <v>316</v>
      </c>
      <c r="G15" s="1" t="s">
        <v>317</v>
      </c>
      <c r="H15" s="1" t="s">
        <v>318</v>
      </c>
      <c r="I15" s="92" t="s">
        <v>319</v>
      </c>
    </row>
    <row r="16" spans="1:9" ht="12.75" x14ac:dyDescent="0.2">
      <c r="A16" s="70" t="s">
        <v>320</v>
      </c>
      <c r="B16" s="11">
        <v>41848</v>
      </c>
      <c r="C16" s="3" t="s">
        <v>321</v>
      </c>
      <c r="D16" s="12"/>
      <c r="E16" s="3" t="s">
        <v>322</v>
      </c>
      <c r="F16" s="1" t="s">
        <v>323</v>
      </c>
      <c r="G16" s="1" t="s">
        <v>324</v>
      </c>
      <c r="H16" s="1" t="s">
        <v>325</v>
      </c>
      <c r="I16" s="92" t="s">
        <v>326</v>
      </c>
    </row>
    <row r="17" spans="1:9" ht="12.75" x14ac:dyDescent="0.2">
      <c r="A17" s="70" t="s">
        <v>327</v>
      </c>
      <c r="B17" s="11">
        <v>41848</v>
      </c>
      <c r="C17" s="3" t="s">
        <v>328</v>
      </c>
      <c r="D17" s="91"/>
      <c r="E17" s="3" t="s">
        <v>329</v>
      </c>
      <c r="F17" s="1" t="s">
        <v>330</v>
      </c>
      <c r="G17" s="1" t="s">
        <v>331</v>
      </c>
      <c r="H17" s="1" t="s">
        <v>332</v>
      </c>
      <c r="I17" s="92" t="s">
        <v>333</v>
      </c>
    </row>
    <row r="18" spans="1:9" ht="12.75" x14ac:dyDescent="0.2">
      <c r="A18" s="70" t="s">
        <v>334</v>
      </c>
      <c r="B18" s="11">
        <v>41848</v>
      </c>
      <c r="C18" s="3" t="s">
        <v>335</v>
      </c>
      <c r="D18" s="12"/>
      <c r="E18" s="3" t="s">
        <v>336</v>
      </c>
      <c r="F18" s="1" t="s">
        <v>337</v>
      </c>
      <c r="G18" s="1" t="s">
        <v>338</v>
      </c>
      <c r="H18" s="1" t="s">
        <v>339</v>
      </c>
      <c r="I18" s="92" t="s">
        <v>340</v>
      </c>
    </row>
    <row r="19" spans="1:9" ht="12.75" x14ac:dyDescent="0.2">
      <c r="A19" s="70" t="s">
        <v>341</v>
      </c>
      <c r="B19" s="11">
        <v>41848</v>
      </c>
      <c r="C19" s="3" t="s">
        <v>342</v>
      </c>
      <c r="D19" s="12"/>
      <c r="E19" s="3" t="s">
        <v>343</v>
      </c>
      <c r="F19" s="1" t="s">
        <v>344</v>
      </c>
      <c r="G19" s="1" t="s">
        <v>345</v>
      </c>
      <c r="H19" s="1" t="s">
        <v>346</v>
      </c>
      <c r="I19" s="92" t="s">
        <v>347</v>
      </c>
    </row>
    <row r="20" spans="1:9" ht="12.75" x14ac:dyDescent="0.2">
      <c r="A20" s="70" t="s">
        <v>348</v>
      </c>
      <c r="B20" s="11">
        <v>41848</v>
      </c>
      <c r="C20" s="3" t="s">
        <v>349</v>
      </c>
      <c r="D20" s="12"/>
      <c r="E20" s="3" t="s">
        <v>350</v>
      </c>
      <c r="F20" s="1" t="s">
        <v>351</v>
      </c>
      <c r="G20" s="1" t="s">
        <v>352</v>
      </c>
      <c r="H20" s="1" t="s">
        <v>353</v>
      </c>
      <c r="I20" s="92" t="s">
        <v>354</v>
      </c>
    </row>
    <row r="21" spans="1:9" ht="12.75" x14ac:dyDescent="0.2">
      <c r="A21" s="70" t="s">
        <v>355</v>
      </c>
      <c r="B21" s="11">
        <v>41848</v>
      </c>
      <c r="C21" s="3" t="s">
        <v>356</v>
      </c>
      <c r="D21" s="12"/>
      <c r="E21" s="3" t="s">
        <v>357</v>
      </c>
      <c r="F21" s="1" t="s">
        <v>358</v>
      </c>
      <c r="G21" s="1" t="s">
        <v>359</v>
      </c>
      <c r="H21" s="1" t="s">
        <v>360</v>
      </c>
      <c r="I21" s="92" t="s">
        <v>361</v>
      </c>
    </row>
    <row r="22" spans="1:9" ht="25.5" x14ac:dyDescent="0.2">
      <c r="A22" s="70" t="s">
        <v>362</v>
      </c>
      <c r="B22" s="11">
        <v>41848</v>
      </c>
      <c r="C22" s="3" t="s">
        <v>363</v>
      </c>
      <c r="D22" s="12"/>
      <c r="E22" s="3" t="s">
        <v>364</v>
      </c>
      <c r="F22" s="1" t="s">
        <v>365</v>
      </c>
      <c r="G22" s="1" t="s">
        <v>366</v>
      </c>
      <c r="H22" s="1" t="s">
        <v>367</v>
      </c>
      <c r="I22" s="92" t="s">
        <v>368</v>
      </c>
    </row>
    <row r="23" spans="1:9" ht="12.75" x14ac:dyDescent="0.2">
      <c r="A23" s="70" t="s">
        <v>369</v>
      </c>
      <c r="B23" s="11">
        <v>41848</v>
      </c>
      <c r="C23" s="3" t="s">
        <v>370</v>
      </c>
      <c r="D23" s="12"/>
      <c r="E23" s="3" t="s">
        <v>371</v>
      </c>
      <c r="F23" s="1" t="s">
        <v>372</v>
      </c>
      <c r="G23" s="1" t="s">
        <v>373</v>
      </c>
      <c r="H23" s="1" t="s">
        <v>374</v>
      </c>
      <c r="I23" s="92" t="s">
        <v>375</v>
      </c>
    </row>
    <row r="24" spans="1:9" ht="12.75" x14ac:dyDescent="0.2">
      <c r="A24" s="70" t="s">
        <v>376</v>
      </c>
      <c r="B24" s="11">
        <v>41848</v>
      </c>
      <c r="C24" s="3" t="s">
        <v>377</v>
      </c>
      <c r="D24" s="90" t="s">
        <v>378</v>
      </c>
      <c r="E24" s="3" t="s">
        <v>379</v>
      </c>
      <c r="F24" s="1" t="s">
        <v>380</v>
      </c>
      <c r="G24" s="1" t="s">
        <v>381</v>
      </c>
      <c r="H24" s="1" t="s">
        <v>382</v>
      </c>
      <c r="I24" s="92" t="s">
        <v>383</v>
      </c>
    </row>
    <row r="25" spans="1:9" ht="25.5" x14ac:dyDescent="0.2">
      <c r="A25" s="70" t="s">
        <v>384</v>
      </c>
      <c r="B25" s="11">
        <v>41848</v>
      </c>
      <c r="C25" s="3" t="s">
        <v>385</v>
      </c>
      <c r="D25" s="3" t="s">
        <v>386</v>
      </c>
      <c r="E25" s="3" t="s">
        <v>387</v>
      </c>
      <c r="F25" s="1" t="s">
        <v>388</v>
      </c>
      <c r="G25" s="1" t="s">
        <v>389</v>
      </c>
      <c r="H25" s="1" t="s">
        <v>390</v>
      </c>
      <c r="I25" s="92" t="s">
        <v>391</v>
      </c>
    </row>
    <row r="26" spans="1:9" ht="12.75" x14ac:dyDescent="0.2">
      <c r="A26" s="70" t="s">
        <v>392</v>
      </c>
      <c r="B26" s="11">
        <v>41848</v>
      </c>
      <c r="C26" s="3" t="s">
        <v>393</v>
      </c>
      <c r="D26" s="12"/>
      <c r="E26" s="3" t="s">
        <v>394</v>
      </c>
      <c r="F26" s="1" t="s">
        <v>395</v>
      </c>
      <c r="G26" s="1" t="s">
        <v>396</v>
      </c>
      <c r="H26" s="1" t="s">
        <v>397</v>
      </c>
      <c r="I26" s="92" t="s">
        <v>398</v>
      </c>
    </row>
    <row r="27" spans="1:9" ht="12.75" x14ac:dyDescent="0.2">
      <c r="A27" s="70" t="s">
        <v>399</v>
      </c>
      <c r="B27" s="11">
        <v>41848</v>
      </c>
      <c r="C27" s="3" t="s">
        <v>400</v>
      </c>
      <c r="D27" s="90" t="s">
        <v>401</v>
      </c>
      <c r="E27" s="3" t="s">
        <v>402</v>
      </c>
      <c r="F27" s="1" t="s">
        <v>403</v>
      </c>
      <c r="G27" s="1" t="s">
        <v>404</v>
      </c>
      <c r="H27" s="1" t="s">
        <v>405</v>
      </c>
      <c r="I27" s="92" t="s">
        <v>406</v>
      </c>
    </row>
    <row r="28" spans="1:9" ht="25.5" x14ac:dyDescent="0.2">
      <c r="A28" s="70" t="s">
        <v>407</v>
      </c>
      <c r="B28" s="11">
        <v>41848</v>
      </c>
      <c r="C28" s="84" t="s">
        <v>408</v>
      </c>
      <c r="D28" s="90" t="s">
        <v>409</v>
      </c>
      <c r="E28" s="3" t="s">
        <v>410</v>
      </c>
      <c r="F28" s="1" t="s">
        <v>411</v>
      </c>
      <c r="G28" s="1" t="s">
        <v>412</v>
      </c>
      <c r="H28" s="1" t="s">
        <v>413</v>
      </c>
      <c r="I28" s="92" t="s">
        <v>414</v>
      </c>
    </row>
    <row r="29" spans="1:9" ht="12.75" x14ac:dyDescent="0.2">
      <c r="A29" s="70" t="s">
        <v>415</v>
      </c>
      <c r="B29" s="11">
        <v>41848</v>
      </c>
      <c r="C29" s="3" t="s">
        <v>416</v>
      </c>
      <c r="D29" s="12"/>
      <c r="E29" s="3" t="s">
        <v>417</v>
      </c>
      <c r="F29" s="1" t="s">
        <v>418</v>
      </c>
      <c r="G29" s="1" t="s">
        <v>419</v>
      </c>
      <c r="H29" s="1" t="s">
        <v>420</v>
      </c>
      <c r="I29" s="92" t="s">
        <v>421</v>
      </c>
    </row>
    <row r="30" spans="1:9" ht="12.75" x14ac:dyDescent="0.2">
      <c r="A30" s="70" t="s">
        <v>422</v>
      </c>
      <c r="B30" s="11">
        <v>41848</v>
      </c>
      <c r="C30" s="3" t="s">
        <v>423</v>
      </c>
      <c r="D30" s="12"/>
      <c r="E30" s="3" t="s">
        <v>424</v>
      </c>
      <c r="F30" s="1" t="s">
        <v>425</v>
      </c>
      <c r="G30" s="1" t="s">
        <v>426</v>
      </c>
      <c r="H30" s="1" t="s">
        <v>427</v>
      </c>
      <c r="I30" s="92" t="s">
        <v>428</v>
      </c>
    </row>
    <row r="31" spans="1:9" ht="12.75" x14ac:dyDescent="0.2">
      <c r="A31" s="70" t="s">
        <v>429</v>
      </c>
      <c r="B31" s="11">
        <v>41848</v>
      </c>
      <c r="C31" s="83" t="s">
        <v>430</v>
      </c>
      <c r="D31" s="90" t="s">
        <v>431</v>
      </c>
      <c r="E31" s="3" t="s">
        <v>432</v>
      </c>
      <c r="F31" s="1" t="s">
        <v>433</v>
      </c>
      <c r="G31" s="1" t="s">
        <v>434</v>
      </c>
      <c r="H31" s="1" t="s">
        <v>435</v>
      </c>
      <c r="I31" s="92" t="s">
        <v>436</v>
      </c>
    </row>
    <row r="32" spans="1:9" ht="12.75" x14ac:dyDescent="0.2">
      <c r="A32" s="70" t="s">
        <v>437</v>
      </c>
      <c r="B32" s="11">
        <v>41848</v>
      </c>
      <c r="C32" s="3" t="s">
        <v>438</v>
      </c>
      <c r="D32" s="12"/>
      <c r="E32" s="3" t="s">
        <v>439</v>
      </c>
      <c r="F32" s="1" t="s">
        <v>440</v>
      </c>
      <c r="G32" s="1" t="s">
        <v>441</v>
      </c>
      <c r="H32" s="1" t="s">
        <v>442</v>
      </c>
      <c r="I32" s="92" t="s">
        <v>443</v>
      </c>
    </row>
    <row r="33" spans="1:9" ht="12.75" x14ac:dyDescent="0.2">
      <c r="A33" s="76" t="s">
        <v>444</v>
      </c>
      <c r="B33" s="11">
        <v>41848</v>
      </c>
      <c r="C33" s="3" t="s">
        <v>445</v>
      </c>
      <c r="D33" s="12"/>
      <c r="E33" s="3" t="s">
        <v>446</v>
      </c>
      <c r="F33" s="1" t="s">
        <v>447</v>
      </c>
      <c r="G33" s="1" t="s">
        <v>448</v>
      </c>
      <c r="H33" s="1" t="s">
        <v>449</v>
      </c>
      <c r="I33" s="92" t="s">
        <v>450</v>
      </c>
    </row>
    <row r="34" spans="1:9" ht="12.75" x14ac:dyDescent="0.2">
      <c r="A34" s="70" t="s">
        <v>451</v>
      </c>
      <c r="B34" s="11">
        <v>41848.780960648146</v>
      </c>
      <c r="C34" s="85" t="s">
        <v>452</v>
      </c>
      <c r="D34" s="12"/>
      <c r="E34" s="3" t="s">
        <v>453</v>
      </c>
      <c r="F34" s="1" t="s">
        <v>454</v>
      </c>
      <c r="G34" s="1" t="s">
        <v>455</v>
      </c>
      <c r="H34" s="1" t="s">
        <v>456</v>
      </c>
      <c r="I34" s="92" t="s">
        <v>457</v>
      </c>
    </row>
    <row r="35" spans="1:9" ht="12.75" x14ac:dyDescent="0.2">
      <c r="A35" s="10" t="s">
        <v>542</v>
      </c>
      <c r="B35" s="11">
        <v>41849</v>
      </c>
      <c r="C35" s="3" t="s">
        <v>543</v>
      </c>
      <c r="D35" s="12"/>
      <c r="E35" s="3" t="s">
        <v>544</v>
      </c>
      <c r="F35" s="1" t="s">
        <v>545</v>
      </c>
      <c r="G35" s="1" t="s">
        <v>546</v>
      </c>
      <c r="H35" s="1" t="s">
        <v>547</v>
      </c>
      <c r="I35" s="1" t="s">
        <v>548</v>
      </c>
    </row>
    <row r="36" spans="1:9" ht="12.75" x14ac:dyDescent="0.2">
      <c r="A36" s="10" t="s">
        <v>615</v>
      </c>
      <c r="B36" s="11">
        <v>41850</v>
      </c>
      <c r="C36" s="3" t="s">
        <v>616</v>
      </c>
      <c r="D36" s="90" t="s">
        <v>617</v>
      </c>
      <c r="E36" s="3" t="s">
        <v>618</v>
      </c>
      <c r="F36" s="1" t="s">
        <v>619</v>
      </c>
      <c r="G36" s="1" t="s">
        <v>620</v>
      </c>
      <c r="H36" s="1" t="s">
        <v>621</v>
      </c>
      <c r="I36" s="1" t="s">
        <v>622</v>
      </c>
    </row>
    <row r="37" spans="1:9" ht="12.75" x14ac:dyDescent="0.2">
      <c r="A37" s="10" t="s">
        <v>623</v>
      </c>
      <c r="B37" s="11">
        <v>41850</v>
      </c>
      <c r="C37" s="3" t="s">
        <v>624</v>
      </c>
      <c r="D37" s="91"/>
      <c r="E37" s="3" t="s">
        <v>625</v>
      </c>
      <c r="F37" s="1" t="s">
        <v>626</v>
      </c>
      <c r="G37" s="1" t="s">
        <v>627</v>
      </c>
      <c r="H37" s="1" t="s">
        <v>628</v>
      </c>
      <c r="I37" s="1" t="s">
        <v>629</v>
      </c>
    </row>
    <row r="38" spans="1:9" ht="12.75" x14ac:dyDescent="0.2">
      <c r="A38" s="72" t="s">
        <v>772</v>
      </c>
      <c r="B38" s="11">
        <v>41852</v>
      </c>
      <c r="C38" s="3" t="s">
        <v>773</v>
      </c>
      <c r="D38" s="12"/>
      <c r="E38" s="3" t="s">
        <v>774</v>
      </c>
      <c r="F38" s="1" t="s">
        <v>775</v>
      </c>
      <c r="G38" s="1" t="s">
        <v>776</v>
      </c>
      <c r="H38" s="1" t="s">
        <v>777</v>
      </c>
      <c r="I38" s="1" t="s">
        <v>778</v>
      </c>
    </row>
    <row r="39" spans="1:9" ht="12.75" x14ac:dyDescent="0.2">
      <c r="A39" s="81" t="s">
        <v>779</v>
      </c>
      <c r="B39" s="11">
        <v>41852</v>
      </c>
      <c r="C39" s="3" t="s">
        <v>780</v>
      </c>
      <c r="D39" s="12"/>
      <c r="E39" s="3" t="s">
        <v>781</v>
      </c>
      <c r="F39" s="1" t="s">
        <v>782</v>
      </c>
      <c r="G39" s="1" t="s">
        <v>783</v>
      </c>
      <c r="H39" s="1" t="s">
        <v>784</v>
      </c>
      <c r="I39" s="1" t="s">
        <v>785</v>
      </c>
    </row>
    <row r="40" spans="1:9" ht="12.75" x14ac:dyDescent="0.2">
      <c r="A40" s="72" t="s">
        <v>786</v>
      </c>
      <c r="B40" s="11">
        <v>41852</v>
      </c>
      <c r="C40" s="3" t="s">
        <v>787</v>
      </c>
      <c r="D40" s="90" t="s">
        <v>788</v>
      </c>
      <c r="E40" s="3" t="s">
        <v>789</v>
      </c>
      <c r="F40" s="1" t="s">
        <v>790</v>
      </c>
      <c r="G40" s="1" t="s">
        <v>791</v>
      </c>
      <c r="H40" s="1" t="s">
        <v>792</v>
      </c>
      <c r="I40" s="1" t="s">
        <v>793</v>
      </c>
    </row>
    <row r="41" spans="1:9" ht="25.5" x14ac:dyDescent="0.2">
      <c r="A41" s="72" t="s">
        <v>794</v>
      </c>
      <c r="B41" s="11">
        <v>41852</v>
      </c>
      <c r="C41" s="3" t="s">
        <v>795</v>
      </c>
      <c r="D41" s="12"/>
      <c r="E41" s="3" t="s">
        <v>796</v>
      </c>
      <c r="F41" s="1" t="s">
        <v>797</v>
      </c>
      <c r="G41" s="1" t="s">
        <v>798</v>
      </c>
      <c r="H41" s="1" t="s">
        <v>799</v>
      </c>
      <c r="I41" s="1" t="s">
        <v>800</v>
      </c>
    </row>
    <row r="42" spans="1:9" ht="12.75" x14ac:dyDescent="0.2">
      <c r="A42" s="72" t="s">
        <v>801</v>
      </c>
      <c r="B42" s="11">
        <v>41852</v>
      </c>
      <c r="C42" s="3" t="s">
        <v>802</v>
      </c>
      <c r="D42" s="91"/>
      <c r="E42" s="3" t="s">
        <v>803</v>
      </c>
      <c r="F42" s="1" t="s">
        <v>804</v>
      </c>
      <c r="G42" s="1" t="s">
        <v>805</v>
      </c>
      <c r="H42" s="1" t="s">
        <v>806</v>
      </c>
      <c r="I42" s="1" t="s">
        <v>807</v>
      </c>
    </row>
    <row r="43" spans="1:9" ht="12.75" x14ac:dyDescent="0.2">
      <c r="A43" s="72" t="s">
        <v>808</v>
      </c>
      <c r="B43" s="11">
        <v>41852</v>
      </c>
      <c r="C43" s="3" t="s">
        <v>809</v>
      </c>
      <c r="D43" s="91"/>
      <c r="E43" s="3" t="s">
        <v>810</v>
      </c>
      <c r="F43" s="1" t="s">
        <v>811</v>
      </c>
      <c r="G43" s="1" t="s">
        <v>812</v>
      </c>
      <c r="H43" s="1" t="s">
        <v>813</v>
      </c>
      <c r="I43" s="1" t="s">
        <v>814</v>
      </c>
    </row>
    <row r="44" spans="1:9" ht="12.75" x14ac:dyDescent="0.2">
      <c r="A44" s="72" t="s">
        <v>815</v>
      </c>
      <c r="B44" s="11">
        <v>41852</v>
      </c>
      <c r="C44" s="3" t="s">
        <v>816</v>
      </c>
      <c r="D44" s="12"/>
      <c r="E44" s="3" t="s">
        <v>817</v>
      </c>
      <c r="F44" s="1" t="s">
        <v>818</v>
      </c>
      <c r="G44" s="1" t="s">
        <v>819</v>
      </c>
      <c r="H44" s="1" t="s">
        <v>820</v>
      </c>
      <c r="I44" s="1" t="s">
        <v>821</v>
      </c>
    </row>
    <row r="45" spans="1:9" ht="12.75" x14ac:dyDescent="0.2">
      <c r="A45" s="72" t="s">
        <v>822</v>
      </c>
      <c r="B45" s="11">
        <v>41852</v>
      </c>
      <c r="C45" s="3" t="s">
        <v>823</v>
      </c>
      <c r="D45" s="91"/>
      <c r="E45" s="3" t="s">
        <v>824</v>
      </c>
      <c r="F45" s="1" t="s">
        <v>825</v>
      </c>
      <c r="G45" s="1" t="s">
        <v>826</v>
      </c>
      <c r="H45" s="1" t="s">
        <v>827</v>
      </c>
      <c r="I45" s="1" t="s">
        <v>828</v>
      </c>
    </row>
    <row r="46" spans="1:9" ht="12.75" x14ac:dyDescent="0.2">
      <c r="A46" s="72" t="s">
        <v>829</v>
      </c>
      <c r="B46" s="11">
        <v>41852</v>
      </c>
      <c r="C46" s="3" t="s">
        <v>830</v>
      </c>
      <c r="D46" s="91"/>
      <c r="E46" s="3" t="s">
        <v>831</v>
      </c>
      <c r="F46" s="1" t="s">
        <v>832</v>
      </c>
      <c r="G46" s="1" t="s">
        <v>833</v>
      </c>
      <c r="H46" s="1" t="s">
        <v>834</v>
      </c>
      <c r="I46" s="1" t="s">
        <v>835</v>
      </c>
    </row>
    <row r="47" spans="1:9" ht="12.75" x14ac:dyDescent="0.2">
      <c r="A47" s="71" t="s">
        <v>836</v>
      </c>
      <c r="B47" s="11">
        <v>41852</v>
      </c>
      <c r="C47" s="96" t="s">
        <v>837</v>
      </c>
      <c r="D47" s="12"/>
      <c r="E47" s="3" t="s">
        <v>838</v>
      </c>
      <c r="F47" s="1" t="s">
        <v>839</v>
      </c>
      <c r="G47" s="1" t="s">
        <v>840</v>
      </c>
      <c r="H47" s="1" t="s">
        <v>841</v>
      </c>
      <c r="I47" s="1" t="s">
        <v>842</v>
      </c>
    </row>
    <row r="48" spans="1:9" ht="25.5" x14ac:dyDescent="0.2">
      <c r="A48" s="72" t="s">
        <v>843</v>
      </c>
      <c r="B48" s="11">
        <v>41852</v>
      </c>
      <c r="C48" s="3" t="s">
        <v>844</v>
      </c>
      <c r="D48" s="12"/>
      <c r="E48" s="3" t="s">
        <v>845</v>
      </c>
      <c r="F48" s="1" t="s">
        <v>846</v>
      </c>
      <c r="G48" s="1" t="s">
        <v>847</v>
      </c>
      <c r="H48" s="1" t="s">
        <v>848</v>
      </c>
      <c r="I48" s="1" t="s">
        <v>849</v>
      </c>
    </row>
    <row r="49" spans="1:9" ht="25.5" x14ac:dyDescent="0.2">
      <c r="A49" s="72" t="s">
        <v>850</v>
      </c>
      <c r="B49" s="11">
        <v>41852</v>
      </c>
      <c r="C49" s="3" t="s">
        <v>851</v>
      </c>
      <c r="D49" s="12"/>
      <c r="E49" s="3" t="s">
        <v>852</v>
      </c>
      <c r="F49" s="1" t="s">
        <v>853</v>
      </c>
      <c r="G49" s="1" t="s">
        <v>854</v>
      </c>
      <c r="H49" s="1" t="s">
        <v>855</v>
      </c>
      <c r="I49" s="1" t="s">
        <v>856</v>
      </c>
    </row>
    <row r="50" spans="1:9" ht="25.5" x14ac:dyDescent="0.2">
      <c r="A50" s="72" t="s">
        <v>857</v>
      </c>
      <c r="B50" s="11">
        <v>41852</v>
      </c>
      <c r="C50" s="3" t="s">
        <v>858</v>
      </c>
      <c r="D50" s="12"/>
      <c r="E50" s="3" t="s">
        <v>859</v>
      </c>
      <c r="F50" s="1" t="s">
        <v>860</v>
      </c>
      <c r="G50" s="1" t="s">
        <v>861</v>
      </c>
      <c r="H50" s="1" t="s">
        <v>862</v>
      </c>
      <c r="I50" s="1" t="s">
        <v>863</v>
      </c>
    </row>
    <row r="51" spans="1:9" ht="25.5" x14ac:dyDescent="0.2">
      <c r="A51" s="72" t="s">
        <v>864</v>
      </c>
      <c r="B51" s="11">
        <v>41852</v>
      </c>
      <c r="C51" s="3" t="s">
        <v>865</v>
      </c>
      <c r="D51" s="12"/>
      <c r="E51" s="3" t="s">
        <v>866</v>
      </c>
      <c r="F51" s="1" t="s">
        <v>867</v>
      </c>
      <c r="G51" s="1" t="s">
        <v>868</v>
      </c>
      <c r="H51" s="1" t="s">
        <v>869</v>
      </c>
      <c r="I51" s="1" t="s">
        <v>870</v>
      </c>
    </row>
    <row r="52" spans="1:9" ht="12.75" x14ac:dyDescent="0.2">
      <c r="A52" s="72" t="s">
        <v>871</v>
      </c>
      <c r="B52" s="11">
        <v>41852</v>
      </c>
      <c r="C52" s="3" t="s">
        <v>872</v>
      </c>
      <c r="D52" s="12"/>
      <c r="E52" s="3" t="s">
        <v>873</v>
      </c>
      <c r="F52" s="1" t="s">
        <v>874</v>
      </c>
      <c r="G52" s="1" t="s">
        <v>875</v>
      </c>
      <c r="H52" s="1" t="s">
        <v>876</v>
      </c>
      <c r="I52" s="1" t="s">
        <v>877</v>
      </c>
    </row>
    <row r="53" spans="1:9" ht="12.75" x14ac:dyDescent="0.2">
      <c r="A53" s="71" t="s">
        <v>878</v>
      </c>
      <c r="B53" s="11">
        <v>41852</v>
      </c>
      <c r="C53" s="3" t="s">
        <v>879</v>
      </c>
      <c r="D53" s="12"/>
      <c r="E53" s="3" t="s">
        <v>880</v>
      </c>
      <c r="F53" s="1" t="s">
        <v>881</v>
      </c>
      <c r="G53" s="1" t="s">
        <v>882</v>
      </c>
      <c r="H53" s="1" t="s">
        <v>883</v>
      </c>
      <c r="I53" s="1" t="s">
        <v>884</v>
      </c>
    </row>
    <row r="54" spans="1:9" ht="25.5" x14ac:dyDescent="0.2">
      <c r="A54" s="72" t="s">
        <v>885</v>
      </c>
      <c r="B54" s="11">
        <v>41852</v>
      </c>
      <c r="C54" s="3" t="s">
        <v>886</v>
      </c>
      <c r="D54" s="12"/>
      <c r="E54" s="3" t="s">
        <v>887</v>
      </c>
      <c r="F54" s="1" t="s">
        <v>888</v>
      </c>
      <c r="G54" s="1" t="s">
        <v>889</v>
      </c>
      <c r="H54" s="1" t="s">
        <v>890</v>
      </c>
      <c r="I54" s="1" t="s">
        <v>891</v>
      </c>
    </row>
    <row r="55" spans="1:9" ht="12.75" x14ac:dyDescent="0.2">
      <c r="A55" s="72" t="s">
        <v>892</v>
      </c>
      <c r="B55" s="11">
        <v>41852</v>
      </c>
      <c r="C55" s="3" t="s">
        <v>893</v>
      </c>
      <c r="D55" s="12"/>
      <c r="E55" s="3" t="s">
        <v>894</v>
      </c>
      <c r="F55" s="1" t="s">
        <v>895</v>
      </c>
      <c r="G55" s="1" t="s">
        <v>896</v>
      </c>
      <c r="H55" s="1" t="s">
        <v>897</v>
      </c>
      <c r="I55" s="1" t="s">
        <v>898</v>
      </c>
    </row>
    <row r="56" spans="1:9" ht="12.75" x14ac:dyDescent="0.2">
      <c r="A56" s="72" t="s">
        <v>899</v>
      </c>
      <c r="B56" s="11">
        <v>41852</v>
      </c>
      <c r="C56" s="3" t="s">
        <v>900</v>
      </c>
      <c r="D56" s="12"/>
      <c r="E56" s="3" t="s">
        <v>901</v>
      </c>
      <c r="F56" s="1" t="s">
        <v>902</v>
      </c>
      <c r="G56" s="1" t="s">
        <v>903</v>
      </c>
      <c r="H56" s="1" t="s">
        <v>904</v>
      </c>
      <c r="I56" s="1" t="s">
        <v>905</v>
      </c>
    </row>
    <row r="57" spans="1:9" ht="12.75" x14ac:dyDescent="0.2">
      <c r="A57" s="72" t="s">
        <v>906</v>
      </c>
      <c r="B57" s="11">
        <v>41852</v>
      </c>
      <c r="C57" s="84" t="s">
        <v>907</v>
      </c>
      <c r="D57" s="91"/>
      <c r="E57" s="3" t="s">
        <v>908</v>
      </c>
      <c r="F57" s="1" t="s">
        <v>909</v>
      </c>
      <c r="G57" s="1" t="s">
        <v>910</v>
      </c>
      <c r="H57" s="1" t="s">
        <v>911</v>
      </c>
      <c r="I57" s="1" t="s">
        <v>912</v>
      </c>
    </row>
    <row r="58" spans="1:9" ht="12.75" x14ac:dyDescent="0.2">
      <c r="A58" s="72" t="s">
        <v>913</v>
      </c>
      <c r="B58" s="11">
        <v>41852</v>
      </c>
      <c r="C58" s="3" t="s">
        <v>914</v>
      </c>
      <c r="D58" s="91"/>
      <c r="E58" s="3" t="s">
        <v>915</v>
      </c>
      <c r="F58" s="1" t="s">
        <v>916</v>
      </c>
      <c r="G58" s="1" t="s">
        <v>917</v>
      </c>
      <c r="H58" s="1" t="s">
        <v>918</v>
      </c>
      <c r="I58" s="1" t="s">
        <v>919</v>
      </c>
    </row>
    <row r="59" spans="1:9" ht="12.75" x14ac:dyDescent="0.2">
      <c r="A59" s="72" t="s">
        <v>920</v>
      </c>
      <c r="B59" s="11">
        <v>41852</v>
      </c>
      <c r="C59" s="3" t="s">
        <v>921</v>
      </c>
      <c r="D59" s="12"/>
      <c r="E59" s="3" t="s">
        <v>922</v>
      </c>
      <c r="F59" s="1" t="s">
        <v>923</v>
      </c>
      <c r="G59" s="1" t="s">
        <v>924</v>
      </c>
      <c r="H59" s="1" t="s">
        <v>925</v>
      </c>
      <c r="I59" s="1" t="s">
        <v>926</v>
      </c>
    </row>
    <row r="60" spans="1:9" ht="12.75" x14ac:dyDescent="0.2">
      <c r="A60" s="72" t="s">
        <v>927</v>
      </c>
      <c r="B60" s="11">
        <v>41852</v>
      </c>
      <c r="C60" s="3" t="s">
        <v>928</v>
      </c>
      <c r="D60" s="91"/>
      <c r="E60" s="3" t="s">
        <v>929</v>
      </c>
      <c r="F60" s="1" t="s">
        <v>930</v>
      </c>
      <c r="G60" s="1" t="s">
        <v>931</v>
      </c>
      <c r="H60" s="1" t="s">
        <v>932</v>
      </c>
      <c r="I60" s="1" t="s">
        <v>933</v>
      </c>
    </row>
    <row r="61" spans="1:9" ht="12.75" x14ac:dyDescent="0.2">
      <c r="A61" s="72" t="s">
        <v>934</v>
      </c>
      <c r="B61" s="11">
        <v>41852</v>
      </c>
      <c r="C61" s="85" t="s">
        <v>935</v>
      </c>
      <c r="D61" s="91"/>
      <c r="E61" s="3" t="s">
        <v>936</v>
      </c>
      <c r="F61" s="1" t="s">
        <v>937</v>
      </c>
      <c r="G61" s="1" t="s">
        <v>938</v>
      </c>
      <c r="H61" s="1" t="s">
        <v>939</v>
      </c>
      <c r="I61" s="1" t="s">
        <v>940</v>
      </c>
    </row>
    <row r="62" spans="1:9" ht="12.75" x14ac:dyDescent="0.2">
      <c r="A62" s="72" t="s">
        <v>941</v>
      </c>
      <c r="B62" s="11">
        <v>41852</v>
      </c>
      <c r="C62" s="3" t="s">
        <v>942</v>
      </c>
      <c r="D62" s="12"/>
      <c r="E62" s="3" t="s">
        <v>943</v>
      </c>
      <c r="F62" s="1" t="s">
        <v>944</v>
      </c>
      <c r="G62" s="1" t="s">
        <v>945</v>
      </c>
      <c r="H62" s="1" t="s">
        <v>946</v>
      </c>
      <c r="I62" s="1" t="s">
        <v>947</v>
      </c>
    </row>
    <row r="63" spans="1:9" ht="12.75" x14ac:dyDescent="0.2">
      <c r="A63" s="72" t="s">
        <v>948</v>
      </c>
      <c r="B63" s="11">
        <v>41852</v>
      </c>
      <c r="C63" s="3" t="s">
        <v>949</v>
      </c>
      <c r="D63" s="12"/>
      <c r="E63" s="3" t="s">
        <v>950</v>
      </c>
      <c r="F63" s="1" t="s">
        <v>951</v>
      </c>
      <c r="G63" s="1" t="s">
        <v>952</v>
      </c>
      <c r="H63" s="1" t="s">
        <v>953</v>
      </c>
      <c r="I63" s="1" t="s">
        <v>954</v>
      </c>
    </row>
    <row r="64" spans="1:9" ht="12.75" x14ac:dyDescent="0.2">
      <c r="A64" s="72" t="s">
        <v>955</v>
      </c>
      <c r="B64" s="11">
        <v>41852</v>
      </c>
      <c r="C64" s="88" t="s">
        <v>956</v>
      </c>
      <c r="D64" s="91"/>
      <c r="E64" s="3" t="s">
        <v>957</v>
      </c>
      <c r="F64" s="1" t="s">
        <v>958</v>
      </c>
      <c r="G64" s="1" t="s">
        <v>959</v>
      </c>
      <c r="H64" s="1" t="s">
        <v>960</v>
      </c>
      <c r="I64" s="1" t="s">
        <v>961</v>
      </c>
    </row>
    <row r="65" spans="1:9" ht="12.75" x14ac:dyDescent="0.2">
      <c r="A65" s="71" t="s">
        <v>962</v>
      </c>
      <c r="B65" s="11">
        <v>41852</v>
      </c>
      <c r="C65" s="3" t="s">
        <v>963</v>
      </c>
      <c r="D65" s="12"/>
      <c r="E65" s="3" t="s">
        <v>964</v>
      </c>
      <c r="F65" s="1" t="s">
        <v>965</v>
      </c>
      <c r="G65" s="1" t="s">
        <v>966</v>
      </c>
      <c r="H65" s="1" t="s">
        <v>967</v>
      </c>
      <c r="I65" s="1" t="s">
        <v>968</v>
      </c>
    </row>
    <row r="66" spans="1:9" ht="12.75" x14ac:dyDescent="0.2">
      <c r="A66" s="77" t="s">
        <v>969</v>
      </c>
      <c r="B66" s="11">
        <v>41852</v>
      </c>
      <c r="C66" s="3" t="s">
        <v>970</v>
      </c>
      <c r="D66" s="12"/>
      <c r="E66" s="3" t="s">
        <v>971</v>
      </c>
      <c r="F66" s="1" t="s">
        <v>972</v>
      </c>
      <c r="G66" s="1" t="s">
        <v>973</v>
      </c>
      <c r="H66" s="1" t="s">
        <v>974</v>
      </c>
      <c r="I66" s="1" t="s">
        <v>975</v>
      </c>
    </row>
    <row r="67" spans="1:9" ht="25.5" x14ac:dyDescent="0.2">
      <c r="A67" s="72" t="s">
        <v>976</v>
      </c>
      <c r="B67" s="11">
        <v>41852</v>
      </c>
      <c r="C67" s="3" t="s">
        <v>977</v>
      </c>
      <c r="D67" s="12"/>
      <c r="E67" s="3" t="s">
        <v>978</v>
      </c>
      <c r="F67" s="1" t="s">
        <v>979</v>
      </c>
      <c r="G67" s="1" t="s">
        <v>980</v>
      </c>
      <c r="H67" s="1" t="s">
        <v>981</v>
      </c>
      <c r="I67" s="1" t="s">
        <v>982</v>
      </c>
    </row>
    <row r="68" spans="1:9" ht="12.75" x14ac:dyDescent="0.2">
      <c r="A68" s="1" t="s">
        <v>983</v>
      </c>
      <c r="B68" s="11">
        <v>41852</v>
      </c>
      <c r="C68" s="3" t="s">
        <v>984</v>
      </c>
      <c r="D68" s="12"/>
      <c r="E68" s="3" t="s">
        <v>985</v>
      </c>
      <c r="F68" s="1" t="s">
        <v>986</v>
      </c>
      <c r="G68" s="1" t="s">
        <v>987</v>
      </c>
      <c r="H68" s="1" t="s">
        <v>988</v>
      </c>
      <c r="I68" s="92" t="s">
        <v>989</v>
      </c>
    </row>
    <row r="69" spans="1:9" ht="25.5" x14ac:dyDescent="0.2">
      <c r="A69" s="78" t="s">
        <v>990</v>
      </c>
      <c r="B69" s="11">
        <v>41852</v>
      </c>
      <c r="C69" s="3" t="s">
        <v>991</v>
      </c>
      <c r="D69" s="12"/>
      <c r="E69" s="3" t="s">
        <v>992</v>
      </c>
      <c r="F69" s="1" t="s">
        <v>993</v>
      </c>
      <c r="G69" s="1" t="s">
        <v>994</v>
      </c>
      <c r="H69" s="1" t="s">
        <v>995</v>
      </c>
      <c r="I69" s="92" t="s">
        <v>996</v>
      </c>
    </row>
    <row r="70" spans="1:9" ht="12.75" x14ac:dyDescent="0.2">
      <c r="A70" s="78" t="s">
        <v>997</v>
      </c>
      <c r="B70" s="11">
        <v>41852</v>
      </c>
      <c r="C70" s="3" t="s">
        <v>998</v>
      </c>
      <c r="D70" s="12"/>
      <c r="E70" s="3" t="s">
        <v>999</v>
      </c>
      <c r="F70" s="1" t="s">
        <v>1000</v>
      </c>
      <c r="G70" s="1" t="s">
        <v>1001</v>
      </c>
      <c r="H70" s="1" t="s">
        <v>1002</v>
      </c>
      <c r="I70" s="92" t="s">
        <v>1003</v>
      </c>
    </row>
    <row r="71" spans="1:9" ht="12.75" x14ac:dyDescent="0.2">
      <c r="A71" s="78" t="s">
        <v>1004</v>
      </c>
      <c r="B71" s="11">
        <v>41852</v>
      </c>
      <c r="C71" s="3" t="s">
        <v>1005</v>
      </c>
      <c r="D71" s="12"/>
      <c r="E71" s="3" t="s">
        <v>1006</v>
      </c>
      <c r="F71" s="1" t="s">
        <v>1007</v>
      </c>
      <c r="G71" s="1" t="s">
        <v>1008</v>
      </c>
      <c r="H71" s="1" t="s">
        <v>1009</v>
      </c>
      <c r="I71" s="92" t="s">
        <v>1010</v>
      </c>
    </row>
    <row r="72" spans="1:9" ht="12.75" x14ac:dyDescent="0.2">
      <c r="A72" s="78" t="s">
        <v>1011</v>
      </c>
      <c r="B72" s="11">
        <v>41852</v>
      </c>
      <c r="C72" s="3" t="s">
        <v>1012</v>
      </c>
      <c r="D72" s="12"/>
      <c r="E72" s="3" t="s">
        <v>1013</v>
      </c>
      <c r="F72" s="1" t="s">
        <v>1014</v>
      </c>
      <c r="G72" s="1" t="s">
        <v>1015</v>
      </c>
      <c r="H72" s="1" t="s">
        <v>1016</v>
      </c>
      <c r="I72" s="92" t="s">
        <v>1017</v>
      </c>
    </row>
    <row r="73" spans="1:9" ht="12.75" x14ac:dyDescent="0.2">
      <c r="A73" s="78" t="s">
        <v>1018</v>
      </c>
      <c r="B73" s="11">
        <v>41852</v>
      </c>
      <c r="C73" s="84" t="s">
        <v>1019</v>
      </c>
      <c r="D73" s="90" t="s">
        <v>1020</v>
      </c>
      <c r="E73" s="3" t="s">
        <v>1021</v>
      </c>
      <c r="F73" s="1" t="s">
        <v>1022</v>
      </c>
      <c r="G73" s="1" t="s">
        <v>1023</v>
      </c>
      <c r="H73" s="1" t="s">
        <v>1024</v>
      </c>
      <c r="I73" s="92" t="s">
        <v>1025</v>
      </c>
    </row>
    <row r="74" spans="1:9" ht="25.5" x14ac:dyDescent="0.2">
      <c r="A74" s="78" t="s">
        <v>1026</v>
      </c>
      <c r="B74" s="11">
        <v>41852</v>
      </c>
      <c r="C74" s="3" t="s">
        <v>1027</v>
      </c>
      <c r="D74" s="12"/>
      <c r="E74" s="3" t="s">
        <v>1028</v>
      </c>
      <c r="F74" s="1" t="s">
        <v>1029</v>
      </c>
      <c r="G74" s="1" t="s">
        <v>1030</v>
      </c>
      <c r="H74" s="1" t="s">
        <v>1031</v>
      </c>
      <c r="I74" s="92" t="s">
        <v>1032</v>
      </c>
    </row>
    <row r="75" spans="1:9" ht="25.5" x14ac:dyDescent="0.2">
      <c r="A75" s="78" t="s">
        <v>1033</v>
      </c>
      <c r="B75" s="11">
        <v>41852</v>
      </c>
      <c r="C75" s="3" t="s">
        <v>1034</v>
      </c>
      <c r="D75" s="12"/>
      <c r="E75" s="3" t="s">
        <v>1035</v>
      </c>
      <c r="F75" s="1" t="s">
        <v>1036</v>
      </c>
      <c r="G75" s="1" t="s">
        <v>1037</v>
      </c>
      <c r="H75" s="1" t="s">
        <v>1038</v>
      </c>
      <c r="I75" s="92" t="s">
        <v>1039</v>
      </c>
    </row>
    <row r="76" spans="1:9" ht="25.5" x14ac:dyDescent="0.2">
      <c r="A76" s="78" t="s">
        <v>1040</v>
      </c>
      <c r="B76" s="11">
        <v>41852</v>
      </c>
      <c r="C76" s="3" t="s">
        <v>1041</v>
      </c>
      <c r="D76" s="12"/>
      <c r="E76" s="3" t="s">
        <v>1042</v>
      </c>
      <c r="F76" s="1" t="s">
        <v>1043</v>
      </c>
      <c r="G76" s="1" t="s">
        <v>1044</v>
      </c>
      <c r="H76" s="1" t="s">
        <v>1045</v>
      </c>
      <c r="I76" s="92" t="s">
        <v>1046</v>
      </c>
    </row>
    <row r="77" spans="1:9" ht="12.75" x14ac:dyDescent="0.2">
      <c r="A77" s="78" t="s">
        <v>1047</v>
      </c>
      <c r="B77" s="11">
        <v>41852</v>
      </c>
      <c r="C77" s="3" t="s">
        <v>1048</v>
      </c>
      <c r="D77" s="12"/>
      <c r="E77" s="3" t="s">
        <v>1049</v>
      </c>
      <c r="F77" s="1" t="s">
        <v>1050</v>
      </c>
      <c r="G77" s="1" t="s">
        <v>1051</v>
      </c>
      <c r="H77" s="1" t="s">
        <v>1052</v>
      </c>
      <c r="I77" s="92" t="s">
        <v>1053</v>
      </c>
    </row>
    <row r="78" spans="1:9" ht="25.5" x14ac:dyDescent="0.2">
      <c r="A78" s="78" t="s">
        <v>1054</v>
      </c>
      <c r="B78" s="11">
        <v>41852</v>
      </c>
      <c r="C78" s="3" t="s">
        <v>1055</v>
      </c>
      <c r="D78" s="12"/>
      <c r="E78" s="3" t="s">
        <v>1056</v>
      </c>
      <c r="F78" s="1" t="s">
        <v>1057</v>
      </c>
      <c r="G78" s="1" t="s">
        <v>1058</v>
      </c>
      <c r="H78" s="1" t="s">
        <v>1059</v>
      </c>
      <c r="I78" s="92" t="s">
        <v>1060</v>
      </c>
    </row>
    <row r="79" spans="1:9" ht="12.75" x14ac:dyDescent="0.2">
      <c r="A79" s="78" t="s">
        <v>1061</v>
      </c>
      <c r="B79" s="11">
        <v>41852</v>
      </c>
      <c r="C79" s="3" t="s">
        <v>1062</v>
      </c>
      <c r="D79" s="12"/>
      <c r="E79" s="3" t="s">
        <v>1063</v>
      </c>
      <c r="F79" s="1" t="s">
        <v>1064</v>
      </c>
      <c r="G79" s="1" t="s">
        <v>1065</v>
      </c>
      <c r="H79" s="1" t="s">
        <v>1066</v>
      </c>
      <c r="I79" s="92" t="s">
        <v>1067</v>
      </c>
    </row>
    <row r="80" spans="1:9" ht="12.75" x14ac:dyDescent="0.2">
      <c r="A80" s="78" t="s">
        <v>1068</v>
      </c>
      <c r="B80" s="11">
        <v>41852</v>
      </c>
      <c r="C80" s="85" t="s">
        <v>1069</v>
      </c>
      <c r="D80" s="12"/>
      <c r="E80" s="3" t="s">
        <v>1070</v>
      </c>
      <c r="F80" s="1" t="s">
        <v>1071</v>
      </c>
      <c r="G80" s="1" t="s">
        <v>1072</v>
      </c>
      <c r="H80" s="1" t="s">
        <v>1073</v>
      </c>
      <c r="I80" s="92" t="s">
        <v>1074</v>
      </c>
    </row>
    <row r="81" spans="1:9" ht="12.75" x14ac:dyDescent="0.2">
      <c r="A81" s="78" t="s">
        <v>1075</v>
      </c>
      <c r="B81" s="11">
        <v>41852</v>
      </c>
      <c r="C81" s="3" t="s">
        <v>1076</v>
      </c>
      <c r="D81" s="12"/>
      <c r="E81" s="3" t="s">
        <v>1077</v>
      </c>
      <c r="F81" s="1" t="s">
        <v>1078</v>
      </c>
      <c r="G81" s="1" t="s">
        <v>1079</v>
      </c>
      <c r="H81" s="1" t="s">
        <v>1080</v>
      </c>
      <c r="I81" s="92" t="s">
        <v>1081</v>
      </c>
    </row>
    <row r="82" spans="1:9" ht="12.75" x14ac:dyDescent="0.2">
      <c r="A82" s="71" t="s">
        <v>1082</v>
      </c>
      <c r="B82" s="11">
        <v>41852</v>
      </c>
      <c r="C82" s="3" t="s">
        <v>1083</v>
      </c>
      <c r="D82" s="12"/>
      <c r="E82" s="3" t="s">
        <v>1084</v>
      </c>
      <c r="F82" s="1" t="s">
        <v>1085</v>
      </c>
      <c r="G82" s="1" t="s">
        <v>1086</v>
      </c>
      <c r="H82" s="1" t="s">
        <v>1087</v>
      </c>
      <c r="I82" s="1" t="s">
        <v>1088</v>
      </c>
    </row>
    <row r="83" spans="1:9" ht="12.75" x14ac:dyDescent="0.2">
      <c r="A83" s="1" t="s">
        <v>1089</v>
      </c>
      <c r="B83" s="11">
        <v>41852</v>
      </c>
      <c r="C83" s="3" t="s">
        <v>1090</v>
      </c>
      <c r="D83" s="12"/>
      <c r="E83" s="3" t="s">
        <v>1091</v>
      </c>
      <c r="F83" s="1" t="s">
        <v>1092</v>
      </c>
      <c r="G83" s="1" t="s">
        <v>1093</v>
      </c>
      <c r="H83" s="1" t="s">
        <v>1094</v>
      </c>
      <c r="I83" s="92" t="s">
        <v>1095</v>
      </c>
    </row>
    <row r="84" spans="1:9" ht="38.25" x14ac:dyDescent="0.2">
      <c r="A84" s="78" t="s">
        <v>1096</v>
      </c>
      <c r="B84" s="11">
        <v>41852</v>
      </c>
      <c r="C84" s="3" t="s">
        <v>1097</v>
      </c>
      <c r="D84" s="12"/>
      <c r="E84" s="3" t="s">
        <v>1098</v>
      </c>
      <c r="F84" s="1" t="s">
        <v>1099</v>
      </c>
      <c r="G84" s="1" t="s">
        <v>1100</v>
      </c>
      <c r="H84" s="1" t="s">
        <v>1101</v>
      </c>
      <c r="I84" s="92" t="s">
        <v>1102</v>
      </c>
    </row>
    <row r="85" spans="1:9" ht="12.75" x14ac:dyDescent="0.2">
      <c r="A85" s="78" t="s">
        <v>1103</v>
      </c>
      <c r="B85" s="11">
        <v>41852</v>
      </c>
      <c r="C85" s="3" t="s">
        <v>1104</v>
      </c>
      <c r="D85" s="12"/>
      <c r="E85" s="3" t="s">
        <v>1105</v>
      </c>
      <c r="F85" s="1" t="s">
        <v>1106</v>
      </c>
      <c r="G85" s="1" t="s">
        <v>1107</v>
      </c>
      <c r="H85" s="1" t="s">
        <v>1108</v>
      </c>
      <c r="I85" s="92" t="s">
        <v>1109</v>
      </c>
    </row>
    <row r="86" spans="1:9" ht="12.75" x14ac:dyDescent="0.2">
      <c r="A86" s="78" t="s">
        <v>1110</v>
      </c>
      <c r="B86" s="11">
        <v>41852</v>
      </c>
      <c r="C86" s="3" t="s">
        <v>1111</v>
      </c>
      <c r="D86" s="12"/>
      <c r="E86" s="3" t="s">
        <v>1112</v>
      </c>
      <c r="F86" s="1" t="s">
        <v>1113</v>
      </c>
      <c r="G86" s="1" t="s">
        <v>1114</v>
      </c>
      <c r="H86" s="1" t="s">
        <v>1115</v>
      </c>
      <c r="I86" s="92" t="s">
        <v>1116</v>
      </c>
    </row>
    <row r="87" spans="1:9" ht="12.75" x14ac:dyDescent="0.2">
      <c r="A87" s="1" t="s">
        <v>1117</v>
      </c>
      <c r="B87" s="11">
        <v>41852</v>
      </c>
      <c r="C87" s="96" t="s">
        <v>1118</v>
      </c>
      <c r="D87" s="12"/>
      <c r="E87" s="3" t="s">
        <v>1119</v>
      </c>
      <c r="F87" s="1" t="s">
        <v>1120</v>
      </c>
      <c r="G87" s="1" t="s">
        <v>1121</v>
      </c>
      <c r="H87" s="1" t="s">
        <v>1122</v>
      </c>
      <c r="I87" s="92" t="s">
        <v>1123</v>
      </c>
    </row>
    <row r="88" spans="1:9" ht="12.75" x14ac:dyDescent="0.2">
      <c r="A88" s="1" t="s">
        <v>1166</v>
      </c>
      <c r="B88" s="11">
        <v>41852.574421296296</v>
      </c>
      <c r="C88" s="3" t="s">
        <v>1167</v>
      </c>
      <c r="D88" s="12"/>
      <c r="E88" s="3" t="s">
        <v>1168</v>
      </c>
      <c r="F88" s="1" t="s">
        <v>1169</v>
      </c>
      <c r="G88" s="1" t="s">
        <v>1170</v>
      </c>
      <c r="H88" s="1" t="s">
        <v>1171</v>
      </c>
      <c r="I88" s="92" t="s">
        <v>1172</v>
      </c>
    </row>
    <row r="89" spans="1:9" ht="25.5" x14ac:dyDescent="0.2">
      <c r="A89" s="1" t="s">
        <v>1173</v>
      </c>
      <c r="B89" s="11">
        <v>41852.671689814815</v>
      </c>
      <c r="C89" s="3" t="s">
        <v>1174</v>
      </c>
      <c r="D89" s="12"/>
      <c r="E89" s="3" t="s">
        <v>1175</v>
      </c>
      <c r="F89" s="1" t="s">
        <v>1176</v>
      </c>
      <c r="G89" s="1" t="s">
        <v>1177</v>
      </c>
      <c r="H89" s="1" t="s">
        <v>1178</v>
      </c>
      <c r="I89" s="92" t="s">
        <v>1179</v>
      </c>
    </row>
    <row r="90" spans="1:9" ht="25.5" x14ac:dyDescent="0.2">
      <c r="A90" s="1" t="s">
        <v>1180</v>
      </c>
      <c r="B90" s="11">
        <v>41852.7734375</v>
      </c>
      <c r="C90" s="3" t="s">
        <v>1181</v>
      </c>
      <c r="D90" s="90" t="s">
        <v>1182</v>
      </c>
      <c r="E90" s="3" t="s">
        <v>1183</v>
      </c>
      <c r="F90" s="1" t="s">
        <v>1184</v>
      </c>
      <c r="G90" s="1" t="s">
        <v>1185</v>
      </c>
      <c r="H90" s="1" t="s">
        <v>1186</v>
      </c>
      <c r="I90" s="92" t="s">
        <v>1187</v>
      </c>
    </row>
    <row r="91" spans="1:9" ht="25.5" x14ac:dyDescent="0.2">
      <c r="A91" s="1" t="s">
        <v>1188</v>
      </c>
      <c r="B91" s="11">
        <v>41852.971203703702</v>
      </c>
      <c r="C91" s="3" t="s">
        <v>1189</v>
      </c>
      <c r="D91" s="90" t="s">
        <v>1190</v>
      </c>
      <c r="E91" s="3" t="s">
        <v>1191</v>
      </c>
      <c r="F91" s="1" t="s">
        <v>1192</v>
      </c>
      <c r="G91" s="1" t="s">
        <v>1193</v>
      </c>
      <c r="H91" s="1" t="s">
        <v>1194</v>
      </c>
      <c r="I91" s="92" t="s">
        <v>1195</v>
      </c>
    </row>
    <row r="92" spans="1:9" ht="12.75" x14ac:dyDescent="0.2">
      <c r="A92" s="78" t="s">
        <v>1196</v>
      </c>
      <c r="B92" s="11">
        <v>41853</v>
      </c>
      <c r="C92" s="3" t="s">
        <v>1197</v>
      </c>
      <c r="D92" s="12"/>
      <c r="E92" s="3" t="s">
        <v>1198</v>
      </c>
      <c r="F92" s="1" t="s">
        <v>1199</v>
      </c>
      <c r="G92" s="1" t="s">
        <v>1200</v>
      </c>
      <c r="H92" s="1" t="s">
        <v>1201</v>
      </c>
      <c r="I92" s="92" t="s">
        <v>1202</v>
      </c>
    </row>
    <row r="93" spans="1:9" ht="12.75" x14ac:dyDescent="0.2">
      <c r="A93" s="78" t="s">
        <v>1203</v>
      </c>
      <c r="B93" s="11">
        <v>41853</v>
      </c>
      <c r="C93" s="3" t="s">
        <v>1204</v>
      </c>
      <c r="D93" s="12"/>
      <c r="E93" s="3" t="s">
        <v>1205</v>
      </c>
      <c r="F93" s="1" t="s">
        <v>1206</v>
      </c>
      <c r="G93" s="1" t="s">
        <v>1207</v>
      </c>
      <c r="H93" s="1" t="s">
        <v>1208</v>
      </c>
      <c r="I93" s="92" t="s">
        <v>1209</v>
      </c>
    </row>
    <row r="94" spans="1:9" ht="25.5" x14ac:dyDescent="0.2">
      <c r="A94" s="72" t="s">
        <v>1210</v>
      </c>
      <c r="B94" s="11">
        <v>41853</v>
      </c>
      <c r="C94" s="3" t="s">
        <v>1211</v>
      </c>
      <c r="D94" s="3" t="s">
        <v>1212</v>
      </c>
      <c r="E94" s="3" t="s">
        <v>1213</v>
      </c>
      <c r="F94" s="1" t="s">
        <v>1214</v>
      </c>
      <c r="G94" s="1" t="s">
        <v>1215</v>
      </c>
      <c r="H94" s="1" t="s">
        <v>1216</v>
      </c>
      <c r="I94" s="1" t="s">
        <v>1217</v>
      </c>
    </row>
    <row r="95" spans="1:9" ht="25.5" x14ac:dyDescent="0.2">
      <c r="A95" s="72" t="s">
        <v>1218</v>
      </c>
      <c r="B95" s="11">
        <v>41853</v>
      </c>
      <c r="C95" s="3" t="s">
        <v>1219</v>
      </c>
      <c r="D95" s="12"/>
      <c r="E95" s="3" t="s">
        <v>1220</v>
      </c>
      <c r="F95" s="1" t="s">
        <v>1221</v>
      </c>
      <c r="G95" s="1" t="s">
        <v>1222</v>
      </c>
      <c r="H95" s="1" t="s">
        <v>1223</v>
      </c>
      <c r="I95" s="1" t="s">
        <v>1224</v>
      </c>
    </row>
    <row r="96" spans="1:9" ht="38.25" x14ac:dyDescent="0.2">
      <c r="A96" s="78" t="s">
        <v>1225</v>
      </c>
      <c r="B96" s="11">
        <v>41853</v>
      </c>
      <c r="C96" s="3" t="s">
        <v>1226</v>
      </c>
      <c r="D96" s="12"/>
      <c r="E96" s="3" t="s">
        <v>1227</v>
      </c>
      <c r="F96" s="1" t="s">
        <v>1228</v>
      </c>
      <c r="G96" s="1" t="s">
        <v>1229</v>
      </c>
      <c r="H96" s="1" t="s">
        <v>1230</v>
      </c>
      <c r="I96" s="92" t="s">
        <v>1231</v>
      </c>
    </row>
    <row r="97" spans="1:9" ht="12.75" x14ac:dyDescent="0.2">
      <c r="A97" s="78" t="s">
        <v>1232</v>
      </c>
      <c r="B97" s="11">
        <v>41853</v>
      </c>
      <c r="C97" s="3" t="s">
        <v>1233</v>
      </c>
      <c r="D97" s="12"/>
      <c r="E97" s="3" t="s">
        <v>1234</v>
      </c>
      <c r="F97" s="1" t="s">
        <v>1235</v>
      </c>
      <c r="G97" s="1" t="s">
        <v>1236</v>
      </c>
      <c r="H97" s="1" t="s">
        <v>1237</v>
      </c>
      <c r="I97" s="92" t="s">
        <v>1238</v>
      </c>
    </row>
    <row r="98" spans="1:9" ht="12.75" x14ac:dyDescent="0.2">
      <c r="A98" s="78" t="s">
        <v>1239</v>
      </c>
      <c r="B98" s="11">
        <v>41853</v>
      </c>
      <c r="C98" s="3" t="s">
        <v>1240</v>
      </c>
      <c r="D98" s="12"/>
      <c r="E98" s="3" t="s">
        <v>1241</v>
      </c>
      <c r="F98" s="1" t="s">
        <v>1242</v>
      </c>
      <c r="G98" s="1" t="s">
        <v>1243</v>
      </c>
      <c r="H98" s="1" t="s">
        <v>1244</v>
      </c>
      <c r="I98" s="92" t="s">
        <v>1245</v>
      </c>
    </row>
    <row r="99" spans="1:9" ht="12.75" x14ac:dyDescent="0.2">
      <c r="A99" s="78" t="s">
        <v>1246</v>
      </c>
      <c r="B99" s="11">
        <v>41853</v>
      </c>
      <c r="C99" s="3" t="s">
        <v>1247</v>
      </c>
      <c r="D99" s="12"/>
      <c r="E99" s="3" t="s">
        <v>1248</v>
      </c>
      <c r="F99" s="1" t="s">
        <v>1249</v>
      </c>
      <c r="G99" s="1" t="s">
        <v>1250</v>
      </c>
      <c r="H99" s="1" t="s">
        <v>1251</v>
      </c>
      <c r="I99" s="92" t="s">
        <v>1252</v>
      </c>
    </row>
    <row r="100" spans="1:9" ht="12.75" x14ac:dyDescent="0.2">
      <c r="A100" s="78" t="s">
        <v>1253</v>
      </c>
      <c r="B100" s="11">
        <v>41853</v>
      </c>
      <c r="C100" s="3" t="s">
        <v>1254</v>
      </c>
      <c r="D100" s="12"/>
      <c r="E100" s="3" t="s">
        <v>1255</v>
      </c>
      <c r="F100" s="1" t="s">
        <v>1256</v>
      </c>
      <c r="G100" s="1" t="s">
        <v>1257</v>
      </c>
      <c r="H100" s="1" t="s">
        <v>1258</v>
      </c>
      <c r="I100" s="92" t="s">
        <v>1259</v>
      </c>
    </row>
    <row r="101" spans="1:9" ht="12.75" x14ac:dyDescent="0.2">
      <c r="A101" s="78" t="s">
        <v>1260</v>
      </c>
      <c r="B101" s="11">
        <v>41853</v>
      </c>
      <c r="C101" s="3" t="s">
        <v>1261</v>
      </c>
      <c r="D101" s="12"/>
      <c r="E101" s="3" t="s">
        <v>1262</v>
      </c>
      <c r="F101" s="1" t="s">
        <v>1263</v>
      </c>
      <c r="G101" s="1" t="s">
        <v>1264</v>
      </c>
      <c r="H101" s="1" t="s">
        <v>1265</v>
      </c>
      <c r="I101" s="92" t="s">
        <v>1266</v>
      </c>
    </row>
    <row r="102" spans="1:9" ht="12.75" x14ac:dyDescent="0.2">
      <c r="A102" s="78" t="s">
        <v>1267</v>
      </c>
      <c r="B102" s="11">
        <v>41853</v>
      </c>
      <c r="C102" s="85" t="s">
        <v>1268</v>
      </c>
      <c r="D102" s="12"/>
      <c r="E102" s="3" t="s">
        <v>1269</v>
      </c>
      <c r="F102" s="1" t="s">
        <v>1270</v>
      </c>
      <c r="G102" s="1" t="s">
        <v>1271</v>
      </c>
      <c r="H102" s="1" t="s">
        <v>1272</v>
      </c>
      <c r="I102" s="92" t="s">
        <v>1273</v>
      </c>
    </row>
    <row r="103" spans="1:9" ht="12.75" x14ac:dyDescent="0.2">
      <c r="A103" s="78" t="s">
        <v>1274</v>
      </c>
      <c r="B103" s="11">
        <v>41853</v>
      </c>
      <c r="C103" s="3" t="s">
        <v>1275</v>
      </c>
      <c r="D103" s="12"/>
      <c r="E103" s="3" t="s">
        <v>1276</v>
      </c>
      <c r="F103" s="1" t="s">
        <v>1277</v>
      </c>
      <c r="G103" s="1" t="s">
        <v>1278</v>
      </c>
      <c r="H103" s="1" t="s">
        <v>1279</v>
      </c>
      <c r="I103" s="92" t="s">
        <v>1280</v>
      </c>
    </row>
    <row r="104" spans="1:9" ht="12.75" x14ac:dyDescent="0.2">
      <c r="A104" s="78" t="s">
        <v>1281</v>
      </c>
      <c r="B104" s="11">
        <v>41853</v>
      </c>
      <c r="C104" s="3" t="s">
        <v>1282</v>
      </c>
      <c r="D104" s="12"/>
      <c r="E104" s="3" t="s">
        <v>1283</v>
      </c>
      <c r="F104" s="1" t="s">
        <v>1284</v>
      </c>
      <c r="G104" s="1" t="s">
        <v>1285</v>
      </c>
      <c r="H104" s="1" t="s">
        <v>1286</v>
      </c>
      <c r="I104" s="92" t="s">
        <v>1287</v>
      </c>
    </row>
    <row r="105" spans="1:9" ht="12.75" x14ac:dyDescent="0.2">
      <c r="A105" s="78" t="s">
        <v>1288</v>
      </c>
      <c r="B105" s="11">
        <v>41853</v>
      </c>
      <c r="C105" s="3" t="s">
        <v>1289</v>
      </c>
      <c r="D105" s="12"/>
      <c r="E105" s="3" t="s">
        <v>1290</v>
      </c>
      <c r="F105" s="1" t="s">
        <v>1291</v>
      </c>
      <c r="G105" s="1" t="s">
        <v>1292</v>
      </c>
      <c r="H105" s="1" t="s">
        <v>1293</v>
      </c>
      <c r="I105" s="92" t="s">
        <v>1294</v>
      </c>
    </row>
    <row r="106" spans="1:9" ht="12.75" x14ac:dyDescent="0.2">
      <c r="A106" s="78" t="s">
        <v>1295</v>
      </c>
      <c r="B106" s="11">
        <v>41853</v>
      </c>
      <c r="C106" s="3" t="s">
        <v>1296</v>
      </c>
      <c r="D106" s="12"/>
      <c r="E106" s="3" t="s">
        <v>1297</v>
      </c>
      <c r="F106" s="1" t="s">
        <v>1298</v>
      </c>
      <c r="G106" s="1" t="s">
        <v>1299</v>
      </c>
      <c r="H106" s="1" t="s">
        <v>1300</v>
      </c>
      <c r="I106" s="92" t="s">
        <v>1301</v>
      </c>
    </row>
    <row r="107" spans="1:9" ht="12.75" x14ac:dyDescent="0.2">
      <c r="A107" s="78" t="s">
        <v>1302</v>
      </c>
      <c r="B107" s="11">
        <v>41853</v>
      </c>
      <c r="C107" s="3" t="s">
        <v>1303</v>
      </c>
      <c r="D107" s="12"/>
      <c r="E107" s="3" t="s">
        <v>1304</v>
      </c>
      <c r="F107" s="1" t="s">
        <v>1305</v>
      </c>
      <c r="G107" s="1" t="s">
        <v>1306</v>
      </c>
      <c r="H107" s="1" t="s">
        <v>1307</v>
      </c>
      <c r="I107" s="92" t="s">
        <v>1308</v>
      </c>
    </row>
    <row r="108" spans="1:9" ht="12.75" x14ac:dyDescent="0.2">
      <c r="A108" s="78" t="s">
        <v>1309</v>
      </c>
      <c r="B108" s="11">
        <v>41853</v>
      </c>
      <c r="C108" s="3" t="s">
        <v>1310</v>
      </c>
      <c r="D108" s="12"/>
      <c r="E108" s="3" t="s">
        <v>1311</v>
      </c>
      <c r="F108" s="1" t="s">
        <v>1312</v>
      </c>
      <c r="G108" s="1" t="s">
        <v>1313</v>
      </c>
      <c r="H108" s="1" t="s">
        <v>1314</v>
      </c>
      <c r="I108" s="92" t="s">
        <v>1315</v>
      </c>
    </row>
    <row r="109" spans="1:9" ht="12.75" x14ac:dyDescent="0.2">
      <c r="A109" s="78" t="s">
        <v>1316</v>
      </c>
      <c r="B109" s="11">
        <v>41853</v>
      </c>
      <c r="C109" s="3" t="s">
        <v>1317</v>
      </c>
      <c r="D109" s="12"/>
      <c r="E109" s="3" t="s">
        <v>1318</v>
      </c>
      <c r="F109" s="1" t="s">
        <v>1319</v>
      </c>
      <c r="G109" s="1" t="s">
        <v>1320</v>
      </c>
      <c r="H109" s="1" t="s">
        <v>1321</v>
      </c>
      <c r="I109" s="92" t="s">
        <v>1322</v>
      </c>
    </row>
    <row r="110" spans="1:9" ht="12.75" x14ac:dyDescent="0.2">
      <c r="A110" s="1" t="s">
        <v>1323</v>
      </c>
      <c r="B110" s="11">
        <v>41853</v>
      </c>
      <c r="C110" s="3" t="s">
        <v>1324</v>
      </c>
      <c r="D110" s="12"/>
      <c r="E110" s="3" t="s">
        <v>1325</v>
      </c>
      <c r="F110" s="1" t="s">
        <v>1326</v>
      </c>
      <c r="G110" s="1" t="s">
        <v>1327</v>
      </c>
      <c r="H110" s="1" t="s">
        <v>1328</v>
      </c>
      <c r="I110" s="92" t="s">
        <v>1329</v>
      </c>
    </row>
    <row r="111" spans="1:9" ht="12.75" x14ac:dyDescent="0.2">
      <c r="A111" s="1" t="s">
        <v>1330</v>
      </c>
      <c r="B111" s="11">
        <v>41853</v>
      </c>
      <c r="C111" s="3" t="s">
        <v>1331</v>
      </c>
      <c r="D111" s="12"/>
      <c r="E111" s="3" t="s">
        <v>1332</v>
      </c>
      <c r="F111" s="1" t="s">
        <v>1333</v>
      </c>
      <c r="G111" s="1" t="s">
        <v>1334</v>
      </c>
      <c r="H111" s="1" t="s">
        <v>1335</v>
      </c>
      <c r="I111" s="92" t="s">
        <v>1336</v>
      </c>
    </row>
    <row r="112" spans="1:9" ht="25.5" x14ac:dyDescent="0.2">
      <c r="A112" s="78" t="s">
        <v>1337</v>
      </c>
      <c r="B112" s="11">
        <v>41853</v>
      </c>
      <c r="C112" s="3" t="s">
        <v>1338</v>
      </c>
      <c r="D112" s="12"/>
      <c r="E112" s="3" t="s">
        <v>1339</v>
      </c>
      <c r="F112" s="1" t="s">
        <v>1340</v>
      </c>
      <c r="G112" s="1" t="s">
        <v>1341</v>
      </c>
      <c r="H112" s="1" t="s">
        <v>1342</v>
      </c>
      <c r="I112" s="92" t="s">
        <v>1343</v>
      </c>
    </row>
    <row r="113" spans="1:9" ht="12.75" x14ac:dyDescent="0.2">
      <c r="A113" s="78" t="s">
        <v>1344</v>
      </c>
      <c r="B113" s="11">
        <v>41853</v>
      </c>
      <c r="C113" s="3" t="s">
        <v>1345</v>
      </c>
      <c r="D113" s="12"/>
      <c r="E113" s="3" t="s">
        <v>1346</v>
      </c>
      <c r="F113" s="1" t="s">
        <v>1347</v>
      </c>
      <c r="G113" s="1" t="s">
        <v>1348</v>
      </c>
      <c r="H113" s="1" t="s">
        <v>1349</v>
      </c>
      <c r="I113" s="92" t="s">
        <v>1350</v>
      </c>
    </row>
    <row r="114" spans="1:9" ht="12.75" x14ac:dyDescent="0.2">
      <c r="A114" s="78" t="s">
        <v>1351</v>
      </c>
      <c r="B114" s="11">
        <v>41853</v>
      </c>
      <c r="C114" s="3" t="s">
        <v>1352</v>
      </c>
      <c r="D114" s="12"/>
      <c r="E114" s="3" t="s">
        <v>1353</v>
      </c>
      <c r="F114" s="1" t="s">
        <v>1354</v>
      </c>
      <c r="G114" s="1" t="s">
        <v>1355</v>
      </c>
      <c r="H114" s="1" t="s">
        <v>1356</v>
      </c>
      <c r="I114" s="92" t="s">
        <v>1357</v>
      </c>
    </row>
    <row r="115" spans="1:9" ht="12.75" x14ac:dyDescent="0.2">
      <c r="A115" s="78" t="s">
        <v>1358</v>
      </c>
      <c r="B115" s="11">
        <v>41853</v>
      </c>
      <c r="C115" s="3" t="s">
        <v>1359</v>
      </c>
      <c r="D115" s="91"/>
      <c r="E115" s="3" t="s">
        <v>1360</v>
      </c>
      <c r="F115" s="1" t="s">
        <v>1361</v>
      </c>
      <c r="G115" s="1" t="s">
        <v>1362</v>
      </c>
      <c r="H115" s="1" t="s">
        <v>1363</v>
      </c>
      <c r="I115" s="92" t="s">
        <v>1364</v>
      </c>
    </row>
    <row r="116" spans="1:9" ht="12.75" x14ac:dyDescent="0.2">
      <c r="A116" s="1" t="s">
        <v>1365</v>
      </c>
      <c r="B116" s="11">
        <v>41853</v>
      </c>
      <c r="C116" s="3" t="s">
        <v>1366</v>
      </c>
      <c r="D116" s="91"/>
      <c r="E116" s="3" t="s">
        <v>1367</v>
      </c>
      <c r="F116" s="1" t="s">
        <v>1368</v>
      </c>
      <c r="G116" s="1" t="s">
        <v>1369</v>
      </c>
      <c r="H116" s="1" t="s">
        <v>1370</v>
      </c>
      <c r="I116" s="92" t="s">
        <v>1371</v>
      </c>
    </row>
    <row r="117" spans="1:9" ht="12.75" x14ac:dyDescent="0.2">
      <c r="A117" s="78" t="s">
        <v>1372</v>
      </c>
      <c r="B117" s="11">
        <v>41853</v>
      </c>
      <c r="C117" s="3" t="s">
        <v>1373</v>
      </c>
      <c r="D117" s="91"/>
      <c r="E117" s="3" t="s">
        <v>1374</v>
      </c>
      <c r="F117" s="1" t="s">
        <v>1375</v>
      </c>
      <c r="G117" s="1" t="s">
        <v>1376</v>
      </c>
      <c r="H117" s="1" t="s">
        <v>1377</v>
      </c>
      <c r="I117" s="92" t="s">
        <v>1378</v>
      </c>
    </row>
    <row r="118" spans="1:9" ht="12.75" x14ac:dyDescent="0.2">
      <c r="A118" s="78" t="s">
        <v>1379</v>
      </c>
      <c r="B118" s="11">
        <v>41853</v>
      </c>
      <c r="C118" s="3" t="s">
        <v>1380</v>
      </c>
      <c r="D118" s="3" t="s">
        <v>1381</v>
      </c>
      <c r="E118" s="3" t="s">
        <v>1382</v>
      </c>
      <c r="F118" s="1" t="s">
        <v>1383</v>
      </c>
      <c r="G118" s="1" t="s">
        <v>1384</v>
      </c>
      <c r="H118" s="1" t="s">
        <v>1385</v>
      </c>
      <c r="I118" s="92" t="s">
        <v>1386</v>
      </c>
    </row>
    <row r="119" spans="1:9" ht="25.5" x14ac:dyDescent="0.2">
      <c r="A119" s="3" t="s">
        <v>1387</v>
      </c>
      <c r="B119" s="11">
        <v>41853</v>
      </c>
      <c r="C119" s="3" t="s">
        <v>1388</v>
      </c>
      <c r="D119" s="12"/>
      <c r="E119" s="3" t="s">
        <v>1389</v>
      </c>
      <c r="F119" s="1" t="s">
        <v>1390</v>
      </c>
      <c r="G119" s="1" t="s">
        <v>1391</v>
      </c>
      <c r="H119" s="1" t="s">
        <v>1392</v>
      </c>
      <c r="I119" s="1" t="s">
        <v>1393</v>
      </c>
    </row>
    <row r="120" spans="1:9" ht="25.5" x14ac:dyDescent="0.2">
      <c r="A120" s="3" t="s">
        <v>1394</v>
      </c>
      <c r="B120" s="11">
        <v>41853</v>
      </c>
      <c r="C120" s="3" t="s">
        <v>1395</v>
      </c>
      <c r="D120" s="12"/>
      <c r="E120" s="3" t="s">
        <v>1396</v>
      </c>
      <c r="F120" s="1" t="s">
        <v>1397</v>
      </c>
      <c r="G120" s="1" t="s">
        <v>1398</v>
      </c>
      <c r="H120" s="1" t="s">
        <v>1399</v>
      </c>
      <c r="I120" s="1" t="s">
        <v>1400</v>
      </c>
    </row>
    <row r="121" spans="1:9" ht="12.75" x14ac:dyDescent="0.2">
      <c r="A121" s="3" t="s">
        <v>1401</v>
      </c>
      <c r="B121" s="11">
        <v>41853</v>
      </c>
      <c r="C121" s="3" t="s">
        <v>1402</v>
      </c>
      <c r="D121" s="91"/>
      <c r="E121" s="3" t="s">
        <v>1403</v>
      </c>
      <c r="F121" s="1" t="s">
        <v>1404</v>
      </c>
      <c r="G121" s="1" t="s">
        <v>1405</v>
      </c>
      <c r="H121" s="1" t="s">
        <v>1406</v>
      </c>
      <c r="I121" s="1" t="s">
        <v>1407</v>
      </c>
    </row>
    <row r="122" spans="1:9" ht="25.5" x14ac:dyDescent="0.2">
      <c r="A122" s="3" t="s">
        <v>1408</v>
      </c>
      <c r="B122" s="11">
        <v>41853</v>
      </c>
      <c r="C122" s="3" t="s">
        <v>1409</v>
      </c>
      <c r="D122" s="12"/>
      <c r="E122" s="3" t="s">
        <v>1410</v>
      </c>
      <c r="F122" s="1" t="s">
        <v>1411</v>
      </c>
      <c r="G122" s="1" t="s">
        <v>1412</v>
      </c>
      <c r="H122" s="1" t="s">
        <v>1413</v>
      </c>
      <c r="I122" s="1" t="s">
        <v>1414</v>
      </c>
    </row>
    <row r="123" spans="1:9" ht="25.5" x14ac:dyDescent="0.2">
      <c r="A123" s="3" t="s">
        <v>1415</v>
      </c>
      <c r="B123" s="11">
        <v>41853</v>
      </c>
      <c r="C123" s="3" t="s">
        <v>1416</v>
      </c>
      <c r="D123" s="12"/>
      <c r="E123" s="3" t="s">
        <v>1417</v>
      </c>
      <c r="F123" s="1" t="s">
        <v>1418</v>
      </c>
      <c r="G123" s="1" t="s">
        <v>1419</v>
      </c>
      <c r="H123" s="1" t="s">
        <v>1420</v>
      </c>
      <c r="I123" s="1" t="s">
        <v>1421</v>
      </c>
    </row>
    <row r="124" spans="1:9" ht="12.75" x14ac:dyDescent="0.2">
      <c r="A124" s="73" t="s">
        <v>1440</v>
      </c>
      <c r="B124" s="11">
        <v>41853.087534722225</v>
      </c>
      <c r="C124" s="3" t="s">
        <v>1441</v>
      </c>
      <c r="D124" s="90"/>
      <c r="E124" s="3" t="s">
        <v>1442</v>
      </c>
      <c r="F124" s="1" t="s">
        <v>1443</v>
      </c>
      <c r="G124" s="1" t="s">
        <v>1444</v>
      </c>
      <c r="H124" s="1" t="s">
        <v>1445</v>
      </c>
      <c r="I124" s="1" t="s">
        <v>1446</v>
      </c>
    </row>
    <row r="125" spans="1:9" ht="12.75" x14ac:dyDescent="0.2">
      <c r="A125" s="73" t="s">
        <v>1447</v>
      </c>
      <c r="B125" s="11">
        <v>41853.193067129629</v>
      </c>
      <c r="C125" s="3" t="s">
        <v>1448</v>
      </c>
      <c r="D125" s="90" t="s">
        <v>1449</v>
      </c>
      <c r="E125" s="3" t="s">
        <v>1450</v>
      </c>
      <c r="F125" s="1" t="s">
        <v>1451</v>
      </c>
      <c r="G125" s="1" t="s">
        <v>1452</v>
      </c>
      <c r="H125" s="1" t="s">
        <v>1453</v>
      </c>
      <c r="I125" s="1" t="s">
        <v>1454</v>
      </c>
    </row>
    <row r="126" spans="1:9" ht="12.75" x14ac:dyDescent="0.2">
      <c r="A126" s="3" t="s">
        <v>1455</v>
      </c>
      <c r="B126" s="11">
        <v>41854</v>
      </c>
      <c r="C126" s="3" t="s">
        <v>1456</v>
      </c>
      <c r="D126" s="12"/>
      <c r="E126" s="3" t="s">
        <v>1457</v>
      </c>
      <c r="F126" s="1" t="s">
        <v>1458</v>
      </c>
      <c r="G126" s="1" t="s">
        <v>1459</v>
      </c>
      <c r="H126" s="1" t="s">
        <v>1460</v>
      </c>
      <c r="I126" s="1" t="s">
        <v>1461</v>
      </c>
    </row>
    <row r="127" spans="1:9" ht="25.5" x14ac:dyDescent="0.2">
      <c r="A127" s="3" t="s">
        <v>1462</v>
      </c>
      <c r="B127" s="11">
        <v>41854</v>
      </c>
      <c r="C127" s="3" t="s">
        <v>1463</v>
      </c>
      <c r="D127" s="12"/>
      <c r="E127" s="3" t="s">
        <v>1464</v>
      </c>
      <c r="F127" s="1" t="s">
        <v>1465</v>
      </c>
      <c r="G127" s="1" t="s">
        <v>1466</v>
      </c>
      <c r="H127" s="1" t="s">
        <v>1467</v>
      </c>
      <c r="I127" s="1" t="s">
        <v>1468</v>
      </c>
    </row>
    <row r="128" spans="1:9" ht="12.75" x14ac:dyDescent="0.2">
      <c r="A128" s="78" t="s">
        <v>1469</v>
      </c>
      <c r="B128" s="11">
        <v>41854</v>
      </c>
      <c r="C128" s="86" t="s">
        <v>1470</v>
      </c>
      <c r="D128" s="12"/>
      <c r="E128" s="3" t="s">
        <v>1471</v>
      </c>
      <c r="F128" s="1" t="s">
        <v>1472</v>
      </c>
      <c r="G128" s="1" t="s">
        <v>1473</v>
      </c>
      <c r="H128" s="1" t="s">
        <v>1474</v>
      </c>
      <c r="I128" s="1" t="s">
        <v>1475</v>
      </c>
    </row>
    <row r="129" spans="1:9" ht="12.75" x14ac:dyDescent="0.2">
      <c r="A129" s="73" t="s">
        <v>1476</v>
      </c>
      <c r="B129" s="11">
        <v>41854</v>
      </c>
      <c r="C129" s="3" t="s">
        <v>1477</v>
      </c>
      <c r="D129" s="12"/>
      <c r="E129" s="3" t="s">
        <v>1478</v>
      </c>
      <c r="F129" s="1" t="s">
        <v>1479</v>
      </c>
      <c r="G129" s="1" t="s">
        <v>1480</v>
      </c>
      <c r="H129" s="1" t="s">
        <v>1481</v>
      </c>
      <c r="I129" s="1" t="s">
        <v>1482</v>
      </c>
    </row>
    <row r="130" spans="1:9" ht="12.75" x14ac:dyDescent="0.2">
      <c r="A130" s="3" t="s">
        <v>1483</v>
      </c>
      <c r="B130" s="11">
        <v>41854</v>
      </c>
      <c r="C130" s="3" t="s">
        <v>1484</v>
      </c>
      <c r="D130" s="12"/>
      <c r="E130" s="3" t="s">
        <v>1485</v>
      </c>
      <c r="F130" s="1" t="s">
        <v>1486</v>
      </c>
      <c r="G130" s="1" t="s">
        <v>1487</v>
      </c>
      <c r="H130" s="1" t="s">
        <v>1488</v>
      </c>
      <c r="I130" s="1" t="s">
        <v>1489</v>
      </c>
    </row>
    <row r="131" spans="1:9" ht="12.75" x14ac:dyDescent="0.2">
      <c r="A131" s="3" t="s">
        <v>1490</v>
      </c>
      <c r="B131" s="11">
        <v>41854</v>
      </c>
      <c r="C131" s="3" t="s">
        <v>1491</v>
      </c>
      <c r="D131" s="90" t="s">
        <v>1492</v>
      </c>
      <c r="E131" s="3" t="s">
        <v>1493</v>
      </c>
      <c r="F131" s="1" t="s">
        <v>1494</v>
      </c>
      <c r="G131" s="1" t="s">
        <v>1495</v>
      </c>
      <c r="H131" s="1" t="s">
        <v>1496</v>
      </c>
      <c r="I131" s="1" t="s">
        <v>1497</v>
      </c>
    </row>
    <row r="132" spans="1:9" ht="12.75" x14ac:dyDescent="0.2">
      <c r="A132" s="3" t="s">
        <v>1498</v>
      </c>
      <c r="B132" s="11">
        <v>41854</v>
      </c>
      <c r="C132" s="3" t="s">
        <v>1499</v>
      </c>
      <c r="D132" s="90" t="s">
        <v>1500</v>
      </c>
      <c r="E132" s="3" t="s">
        <v>1501</v>
      </c>
      <c r="F132" s="1" t="s">
        <v>1502</v>
      </c>
      <c r="G132" s="1" t="s">
        <v>1503</v>
      </c>
      <c r="H132" s="1" t="s">
        <v>1504</v>
      </c>
      <c r="I132" s="1" t="s">
        <v>1505</v>
      </c>
    </row>
    <row r="133" spans="1:9" ht="12.75" x14ac:dyDescent="0.2">
      <c r="A133" s="3" t="s">
        <v>1506</v>
      </c>
      <c r="B133" s="11">
        <v>41854</v>
      </c>
      <c r="C133" s="3" t="s">
        <v>1507</v>
      </c>
      <c r="D133" s="90" t="s">
        <v>1508</v>
      </c>
      <c r="E133" s="3" t="s">
        <v>1509</v>
      </c>
      <c r="F133" s="1" t="s">
        <v>1510</v>
      </c>
      <c r="G133" s="1" t="s">
        <v>1511</v>
      </c>
      <c r="H133" s="1" t="s">
        <v>1512</v>
      </c>
      <c r="I133" s="1" t="s">
        <v>1513</v>
      </c>
    </row>
    <row r="134" spans="1:9" ht="12.75" x14ac:dyDescent="0.2">
      <c r="A134" s="78" t="s">
        <v>1514</v>
      </c>
      <c r="B134" s="11">
        <v>41854</v>
      </c>
      <c r="C134" s="3" t="s">
        <v>1515</v>
      </c>
      <c r="D134" s="12"/>
      <c r="E134" s="3" t="s">
        <v>1516</v>
      </c>
      <c r="F134" s="1" t="s">
        <v>1517</v>
      </c>
      <c r="G134" s="1" t="s">
        <v>1518</v>
      </c>
      <c r="H134" s="1" t="s">
        <v>1519</v>
      </c>
      <c r="I134" s="1" t="s">
        <v>1520</v>
      </c>
    </row>
    <row r="135" spans="1:9" ht="12.75" x14ac:dyDescent="0.2">
      <c r="A135" s="3" t="s">
        <v>1521</v>
      </c>
      <c r="B135" s="11">
        <v>41854</v>
      </c>
      <c r="C135" s="3" t="s">
        <v>1522</v>
      </c>
      <c r="D135" s="12"/>
      <c r="E135" s="3" t="s">
        <v>1523</v>
      </c>
      <c r="F135" s="1" t="s">
        <v>1524</v>
      </c>
      <c r="G135" s="1" t="s">
        <v>1525</v>
      </c>
      <c r="H135" s="1" t="s">
        <v>1526</v>
      </c>
      <c r="I135" s="1" t="s">
        <v>1527</v>
      </c>
    </row>
    <row r="136" spans="1:9" ht="12.75" x14ac:dyDescent="0.2">
      <c r="A136" s="3" t="s">
        <v>1528</v>
      </c>
      <c r="B136" s="11">
        <v>41854</v>
      </c>
      <c r="C136" s="3" t="s">
        <v>1529</v>
      </c>
      <c r="D136" s="12"/>
      <c r="E136" s="3" t="s">
        <v>1530</v>
      </c>
      <c r="F136" s="1" t="s">
        <v>1531</v>
      </c>
      <c r="G136" s="1" t="s">
        <v>1532</v>
      </c>
      <c r="H136" s="1" t="s">
        <v>1533</v>
      </c>
      <c r="I136" s="1" t="s">
        <v>1534</v>
      </c>
    </row>
    <row r="137" spans="1:9" ht="12.75" x14ac:dyDescent="0.2">
      <c r="A137" s="3" t="s">
        <v>1535</v>
      </c>
      <c r="B137" s="11">
        <v>41854</v>
      </c>
      <c r="C137" s="3" t="s">
        <v>1536</v>
      </c>
      <c r="D137" s="12"/>
      <c r="E137" s="3" t="s">
        <v>1537</v>
      </c>
      <c r="F137" s="1" t="s">
        <v>1538</v>
      </c>
      <c r="G137" s="1" t="s">
        <v>1539</v>
      </c>
      <c r="H137" s="1" t="s">
        <v>1540</v>
      </c>
      <c r="I137" s="1" t="s">
        <v>1541</v>
      </c>
    </row>
    <row r="138" spans="1:9" ht="25.5" x14ac:dyDescent="0.2">
      <c r="A138" s="73" t="s">
        <v>1863</v>
      </c>
      <c r="B138" s="11">
        <v>41854.1096875</v>
      </c>
      <c r="C138" s="85" t="s">
        <v>1864</v>
      </c>
      <c r="D138" s="12"/>
      <c r="E138" s="3" t="s">
        <v>1865</v>
      </c>
      <c r="F138" s="1" t="s">
        <v>1866</v>
      </c>
      <c r="G138" s="1" t="s">
        <v>1867</v>
      </c>
      <c r="H138" s="1" t="s">
        <v>1868</v>
      </c>
      <c r="I138" s="1" t="s">
        <v>1869</v>
      </c>
    </row>
    <row r="139" spans="1:9" ht="25.5" x14ac:dyDescent="0.2">
      <c r="A139" s="73" t="s">
        <v>1870</v>
      </c>
      <c r="B139" s="11">
        <v>41854.176539351851</v>
      </c>
      <c r="C139" s="3" t="s">
        <v>1871</v>
      </c>
      <c r="D139" s="90" t="s">
        <v>1872</v>
      </c>
      <c r="E139" s="3" t="s">
        <v>1873</v>
      </c>
      <c r="F139" s="1" t="s">
        <v>1874</v>
      </c>
      <c r="G139" s="1" t="s">
        <v>1875</v>
      </c>
      <c r="H139" s="1" t="s">
        <v>1876</v>
      </c>
      <c r="I139" s="1" t="s">
        <v>1877</v>
      </c>
    </row>
    <row r="140" spans="1:9" ht="25.5" x14ac:dyDescent="0.2">
      <c r="A140" s="3" t="s">
        <v>1905</v>
      </c>
      <c r="B140" s="11">
        <v>41855</v>
      </c>
      <c r="C140" s="3" t="s">
        <v>1906</v>
      </c>
      <c r="D140" s="12"/>
      <c r="E140" s="3" t="s">
        <v>1907</v>
      </c>
      <c r="F140" s="1" t="s">
        <v>1908</v>
      </c>
      <c r="G140" s="1" t="s">
        <v>1909</v>
      </c>
      <c r="H140" s="1" t="s">
        <v>1910</v>
      </c>
      <c r="I140" s="1" t="s">
        <v>1911</v>
      </c>
    </row>
    <row r="141" spans="1:9" ht="12.75" x14ac:dyDescent="0.2">
      <c r="A141" s="3" t="s">
        <v>2004</v>
      </c>
      <c r="B141" s="11">
        <v>41857</v>
      </c>
      <c r="C141" s="3" t="s">
        <v>2005</v>
      </c>
      <c r="D141" s="12"/>
      <c r="E141" s="3" t="s">
        <v>2006</v>
      </c>
      <c r="F141" s="1" t="s">
        <v>2007</v>
      </c>
      <c r="G141" s="1" t="s">
        <v>2008</v>
      </c>
      <c r="H141" s="1" t="s">
        <v>2009</v>
      </c>
      <c r="I141" s="1" t="s">
        <v>2010</v>
      </c>
    </row>
    <row r="142" spans="1:9" ht="12.75" x14ac:dyDescent="0.2">
      <c r="A142" s="73" t="s">
        <v>2011</v>
      </c>
      <c r="B142" s="11">
        <v>41858.875717592593</v>
      </c>
      <c r="C142" s="3" t="s">
        <v>2012</v>
      </c>
      <c r="D142" s="12"/>
      <c r="E142" s="3" t="s">
        <v>2013</v>
      </c>
      <c r="F142" s="1" t="s">
        <v>2014</v>
      </c>
      <c r="G142" s="1" t="s">
        <v>2015</v>
      </c>
      <c r="H142" s="1" t="s">
        <v>2016</v>
      </c>
      <c r="I142" s="1" t="s">
        <v>2017</v>
      </c>
    </row>
    <row r="143" spans="1:9" ht="12.75" x14ac:dyDescent="0.2">
      <c r="A143" s="73" t="s">
        <v>2031</v>
      </c>
      <c r="B143" s="11">
        <v>41864.047222222223</v>
      </c>
      <c r="C143" s="3" t="s">
        <v>2032</v>
      </c>
      <c r="D143" s="12"/>
      <c r="E143" s="3" t="s">
        <v>2033</v>
      </c>
      <c r="F143" s="1" t="s">
        <v>2034</v>
      </c>
      <c r="G143" s="1" t="s">
        <v>2035</v>
      </c>
      <c r="H143" s="1" t="s">
        <v>2036</v>
      </c>
      <c r="I143" s="1" t="s">
        <v>2037</v>
      </c>
    </row>
    <row r="144" spans="1:9" ht="12.75" x14ac:dyDescent="0.2">
      <c r="A144" s="73" t="s">
        <v>15</v>
      </c>
      <c r="B144" s="11">
        <v>41837</v>
      </c>
      <c r="C144" s="3" t="s">
        <v>16</v>
      </c>
      <c r="D144" s="12"/>
      <c r="E144" s="3" t="s">
        <v>17</v>
      </c>
      <c r="F144" s="1" t="s">
        <v>18</v>
      </c>
      <c r="G144" s="1" t="s">
        <v>19</v>
      </c>
      <c r="H144" s="1" t="s">
        <v>20</v>
      </c>
      <c r="I144" s="93"/>
    </row>
    <row r="145" spans="1:9" ht="12.75" x14ac:dyDescent="0.2">
      <c r="A145" s="73" t="s">
        <v>21</v>
      </c>
      <c r="B145" s="11">
        <v>41837</v>
      </c>
      <c r="C145" s="3" t="s">
        <v>22</v>
      </c>
      <c r="D145" s="12"/>
      <c r="E145" s="3" t="s">
        <v>23</v>
      </c>
      <c r="F145" s="1" t="s">
        <v>24</v>
      </c>
      <c r="G145" s="1" t="s">
        <v>25</v>
      </c>
      <c r="H145" s="1" t="s">
        <v>26</v>
      </c>
      <c r="I145" s="93"/>
    </row>
    <row r="146" spans="1:9" ht="12.75" x14ac:dyDescent="0.2">
      <c r="A146" s="1" t="s">
        <v>27</v>
      </c>
      <c r="B146" s="11">
        <v>41837</v>
      </c>
      <c r="C146" s="3" t="s">
        <v>28</v>
      </c>
      <c r="D146" s="12"/>
      <c r="E146" s="3" t="s">
        <v>29</v>
      </c>
      <c r="F146" s="1" t="s">
        <v>30</v>
      </c>
      <c r="G146" s="1" t="s">
        <v>31</v>
      </c>
      <c r="H146" s="1" t="s">
        <v>32</v>
      </c>
      <c r="I146" s="93"/>
    </row>
    <row r="147" spans="1:9" ht="12.75" x14ac:dyDescent="0.2">
      <c r="A147" s="1" t="s">
        <v>33</v>
      </c>
      <c r="B147" s="11">
        <v>41837.363263888888</v>
      </c>
      <c r="C147" s="3" t="s">
        <v>34</v>
      </c>
      <c r="D147" s="90" t="s">
        <v>35</v>
      </c>
      <c r="E147" s="3" t="s">
        <v>36</v>
      </c>
      <c r="F147" s="1" t="s">
        <v>37</v>
      </c>
      <c r="G147" s="1" t="s">
        <v>38</v>
      </c>
      <c r="H147" s="1" t="s">
        <v>39</v>
      </c>
      <c r="I147" s="93"/>
    </row>
    <row r="148" spans="1:9" ht="12.75" x14ac:dyDescent="0.2">
      <c r="A148" s="73" t="s">
        <v>40</v>
      </c>
      <c r="B148" s="11">
        <v>41838</v>
      </c>
      <c r="C148" s="3" t="s">
        <v>41</v>
      </c>
      <c r="D148" s="12"/>
      <c r="E148" s="3" t="s">
        <v>42</v>
      </c>
      <c r="F148" s="1" t="s">
        <v>43</v>
      </c>
      <c r="G148" s="1" t="s">
        <v>44</v>
      </c>
      <c r="H148" s="1" t="s">
        <v>45</v>
      </c>
      <c r="I148" s="93"/>
    </row>
    <row r="149" spans="1:9" ht="12.75" x14ac:dyDescent="0.2">
      <c r="A149" s="1" t="s">
        <v>46</v>
      </c>
      <c r="B149" s="11">
        <v>41838</v>
      </c>
      <c r="C149" s="3" t="s">
        <v>47</v>
      </c>
      <c r="D149" s="12"/>
      <c r="E149" s="3" t="s">
        <v>48</v>
      </c>
      <c r="F149" s="1" t="s">
        <v>49</v>
      </c>
      <c r="G149" s="1" t="s">
        <v>50</v>
      </c>
      <c r="H149" s="1" t="s">
        <v>51</v>
      </c>
      <c r="I149" s="93"/>
    </row>
    <row r="150" spans="1:9" ht="12.75" x14ac:dyDescent="0.2">
      <c r="A150" s="73" t="s">
        <v>52</v>
      </c>
      <c r="B150" s="11">
        <v>41839</v>
      </c>
      <c r="C150" s="3" t="s">
        <v>53</v>
      </c>
      <c r="D150" s="12"/>
      <c r="E150" s="3" t="s">
        <v>54</v>
      </c>
      <c r="F150" s="1" t="s">
        <v>55</v>
      </c>
      <c r="G150" s="1" t="s">
        <v>56</v>
      </c>
      <c r="H150" s="1" t="s">
        <v>57</v>
      </c>
      <c r="I150" s="93"/>
    </row>
    <row r="151" spans="1:9" ht="12.75" x14ac:dyDescent="0.2">
      <c r="A151" s="73" t="s">
        <v>58</v>
      </c>
      <c r="B151" s="11">
        <v>41839</v>
      </c>
      <c r="C151" s="3" t="s">
        <v>59</v>
      </c>
      <c r="D151" s="12"/>
      <c r="E151" s="3" t="s">
        <v>60</v>
      </c>
      <c r="F151" s="1" t="s">
        <v>61</v>
      </c>
      <c r="G151" s="1" t="s">
        <v>62</v>
      </c>
      <c r="H151" s="1" t="s">
        <v>63</v>
      </c>
      <c r="I151" s="93"/>
    </row>
    <row r="152" spans="1:9" ht="12.75" x14ac:dyDescent="0.2">
      <c r="A152" s="73" t="s">
        <v>64</v>
      </c>
      <c r="B152" s="11">
        <v>41839</v>
      </c>
      <c r="C152" s="3" t="s">
        <v>65</v>
      </c>
      <c r="D152" s="12"/>
      <c r="E152" s="3" t="s">
        <v>66</v>
      </c>
      <c r="F152" s="1" t="s">
        <v>67</v>
      </c>
      <c r="G152" s="1" t="s">
        <v>68</v>
      </c>
      <c r="H152" s="1" t="s">
        <v>69</v>
      </c>
      <c r="I152" s="93"/>
    </row>
    <row r="153" spans="1:9" ht="12.75" x14ac:dyDescent="0.2">
      <c r="A153" s="73" t="s">
        <v>70</v>
      </c>
      <c r="B153" s="11">
        <v>41839</v>
      </c>
      <c r="C153" s="3" t="s">
        <v>71</v>
      </c>
      <c r="D153" s="12"/>
      <c r="E153" s="3" t="s">
        <v>72</v>
      </c>
      <c r="F153" s="1" t="s">
        <v>73</v>
      </c>
      <c r="G153" s="1" t="s">
        <v>74</v>
      </c>
      <c r="H153" s="1" t="s">
        <v>75</v>
      </c>
      <c r="I153" s="93"/>
    </row>
    <row r="154" spans="1:9" ht="25.5" x14ac:dyDescent="0.2">
      <c r="A154" s="73" t="s">
        <v>76</v>
      </c>
      <c r="B154" s="11">
        <v>41840.716307870367</v>
      </c>
      <c r="C154" s="85" t="s">
        <v>77</v>
      </c>
      <c r="D154" s="3" t="s">
        <v>78</v>
      </c>
      <c r="E154" s="3" t="s">
        <v>79</v>
      </c>
      <c r="F154" s="1" t="s">
        <v>80</v>
      </c>
      <c r="G154" s="1" t="s">
        <v>81</v>
      </c>
      <c r="H154" s="1" t="s">
        <v>82</v>
      </c>
      <c r="I154" s="93"/>
    </row>
    <row r="155" spans="1:9" ht="12.75" x14ac:dyDescent="0.2">
      <c r="A155" s="73" t="s">
        <v>83</v>
      </c>
      <c r="B155" s="11">
        <v>41841</v>
      </c>
      <c r="C155" s="3" t="s">
        <v>84</v>
      </c>
      <c r="D155" s="12"/>
      <c r="E155" s="3" t="s">
        <v>85</v>
      </c>
      <c r="F155" s="1" t="s">
        <v>86</v>
      </c>
      <c r="G155" s="1" t="s">
        <v>87</v>
      </c>
      <c r="H155" s="1" t="s">
        <v>88</v>
      </c>
      <c r="I155" s="93"/>
    </row>
    <row r="156" spans="1:9" ht="12.75" x14ac:dyDescent="0.2">
      <c r="A156" s="73" t="s">
        <v>89</v>
      </c>
      <c r="B156" s="11">
        <v>41841</v>
      </c>
      <c r="C156" s="3" t="s">
        <v>90</v>
      </c>
      <c r="D156" s="12"/>
      <c r="E156" s="3" t="s">
        <v>91</v>
      </c>
      <c r="F156" s="1" t="s">
        <v>92</v>
      </c>
      <c r="G156" s="1" t="s">
        <v>93</v>
      </c>
      <c r="H156" s="1" t="s">
        <v>94</v>
      </c>
      <c r="I156" s="93"/>
    </row>
    <row r="157" spans="1:9" ht="12.75" x14ac:dyDescent="0.2">
      <c r="A157" s="73" t="s">
        <v>95</v>
      </c>
      <c r="B157" s="11">
        <v>41841</v>
      </c>
      <c r="C157" s="3" t="s">
        <v>96</v>
      </c>
      <c r="D157" s="12"/>
      <c r="E157" s="3" t="s">
        <v>97</v>
      </c>
      <c r="F157" s="1" t="s">
        <v>98</v>
      </c>
      <c r="G157" s="1" t="s">
        <v>99</v>
      </c>
      <c r="H157" s="1" t="s">
        <v>100</v>
      </c>
      <c r="I157" s="93"/>
    </row>
    <row r="158" spans="1:9" ht="12.75" x14ac:dyDescent="0.2">
      <c r="A158" s="73" t="s">
        <v>101</v>
      </c>
      <c r="B158" s="11">
        <v>41841</v>
      </c>
      <c r="C158" s="3" t="s">
        <v>102</v>
      </c>
      <c r="D158" s="12"/>
      <c r="E158" s="3" t="s">
        <v>103</v>
      </c>
      <c r="F158" s="1" t="s">
        <v>104</v>
      </c>
      <c r="G158" s="1" t="s">
        <v>105</v>
      </c>
      <c r="H158" s="1" t="s">
        <v>106</v>
      </c>
      <c r="I158" s="93"/>
    </row>
    <row r="159" spans="1:9" ht="12.75" x14ac:dyDescent="0.2">
      <c r="A159" s="73" t="s">
        <v>107</v>
      </c>
      <c r="B159" s="11">
        <v>41841.374814814815</v>
      </c>
      <c r="C159" s="3" t="s">
        <v>108</v>
      </c>
      <c r="D159" s="90" t="s">
        <v>109</v>
      </c>
      <c r="E159" s="3" t="s">
        <v>110</v>
      </c>
      <c r="F159" s="1" t="s">
        <v>111</v>
      </c>
      <c r="G159" s="1" t="s">
        <v>112</v>
      </c>
      <c r="H159" s="1" t="s">
        <v>113</v>
      </c>
      <c r="I159" s="93"/>
    </row>
    <row r="160" spans="1:9" ht="12.75" x14ac:dyDescent="0.2">
      <c r="A160" s="73" t="s">
        <v>114</v>
      </c>
      <c r="B160" s="11">
        <v>41842</v>
      </c>
      <c r="C160" s="3" t="s">
        <v>115</v>
      </c>
      <c r="D160" s="12"/>
      <c r="E160" s="3" t="s">
        <v>116</v>
      </c>
      <c r="F160" s="1" t="s">
        <v>117</v>
      </c>
      <c r="G160" s="1" t="s">
        <v>118</v>
      </c>
      <c r="H160" s="1" t="s">
        <v>119</v>
      </c>
      <c r="I160" s="93"/>
    </row>
    <row r="161" spans="1:9" ht="12.75" x14ac:dyDescent="0.2">
      <c r="A161" s="73" t="s">
        <v>120</v>
      </c>
      <c r="B161" s="11">
        <v>41842</v>
      </c>
      <c r="C161" s="3" t="s">
        <v>121</v>
      </c>
      <c r="D161" s="12"/>
      <c r="E161" s="3" t="s">
        <v>122</v>
      </c>
      <c r="F161" s="1" t="s">
        <v>123</v>
      </c>
      <c r="G161" s="1" t="s">
        <v>124</v>
      </c>
      <c r="H161" s="1" t="s">
        <v>125</v>
      </c>
      <c r="I161" s="93"/>
    </row>
    <row r="162" spans="1:9" ht="12.75" x14ac:dyDescent="0.2">
      <c r="A162" s="73" t="s">
        <v>126</v>
      </c>
      <c r="B162" s="11">
        <v>41842</v>
      </c>
      <c r="C162" s="3" t="s">
        <v>127</v>
      </c>
      <c r="D162" s="12"/>
      <c r="E162" s="3" t="s">
        <v>128</v>
      </c>
      <c r="F162" s="1" t="s">
        <v>129</v>
      </c>
      <c r="G162" s="1" t="s">
        <v>130</v>
      </c>
      <c r="H162" s="1" t="s">
        <v>131</v>
      </c>
      <c r="I162" s="93"/>
    </row>
    <row r="163" spans="1:9" ht="12.75" x14ac:dyDescent="0.2">
      <c r="A163" s="1" t="s">
        <v>132</v>
      </c>
      <c r="B163" s="11">
        <v>41842</v>
      </c>
      <c r="C163" s="3" t="s">
        <v>133</v>
      </c>
      <c r="D163" s="12"/>
      <c r="E163" s="3" t="s">
        <v>134</v>
      </c>
      <c r="F163" s="1" t="s">
        <v>135</v>
      </c>
      <c r="G163" s="1" t="s">
        <v>136</v>
      </c>
      <c r="H163" s="1" t="s">
        <v>137</v>
      </c>
      <c r="I163" s="93"/>
    </row>
    <row r="164" spans="1:9" ht="12.75" x14ac:dyDescent="0.2">
      <c r="A164" s="1" t="s">
        <v>138</v>
      </c>
      <c r="B164" s="11">
        <v>41842</v>
      </c>
      <c r="C164" s="3" t="s">
        <v>139</v>
      </c>
      <c r="D164" s="12"/>
      <c r="E164" s="3" t="s">
        <v>140</v>
      </c>
      <c r="F164" s="1" t="s">
        <v>141</v>
      </c>
      <c r="G164" s="1" t="s">
        <v>142</v>
      </c>
      <c r="H164" s="1" t="s">
        <v>143</v>
      </c>
      <c r="I164" s="93"/>
    </row>
    <row r="165" spans="1:9" ht="12.75" x14ac:dyDescent="0.2">
      <c r="A165" s="73" t="s">
        <v>144</v>
      </c>
      <c r="B165" s="11">
        <v>41842</v>
      </c>
      <c r="C165" s="3" t="s">
        <v>145</v>
      </c>
      <c r="D165" s="12"/>
      <c r="E165" s="3" t="s">
        <v>146</v>
      </c>
      <c r="F165" s="1" t="s">
        <v>147</v>
      </c>
      <c r="G165" s="1" t="s">
        <v>148</v>
      </c>
      <c r="H165" s="1" t="s">
        <v>149</v>
      </c>
      <c r="I165" s="93"/>
    </row>
    <row r="166" spans="1:9" ht="12.75" x14ac:dyDescent="0.2">
      <c r="A166" s="73" t="s">
        <v>150</v>
      </c>
      <c r="B166" s="11">
        <v>41842</v>
      </c>
      <c r="C166" s="3" t="s">
        <v>151</v>
      </c>
      <c r="D166" s="12"/>
      <c r="E166" s="3" t="s">
        <v>152</v>
      </c>
      <c r="F166" s="1" t="s">
        <v>153</v>
      </c>
      <c r="G166" s="1" t="s">
        <v>154</v>
      </c>
      <c r="H166" s="1" t="s">
        <v>155</v>
      </c>
      <c r="I166" s="93"/>
    </row>
    <row r="167" spans="1:9" ht="12.75" x14ac:dyDescent="0.2">
      <c r="A167" s="73" t="s">
        <v>156</v>
      </c>
      <c r="B167" s="11">
        <v>41842.734837962962</v>
      </c>
      <c r="C167" s="3" t="s">
        <v>157</v>
      </c>
      <c r="D167" s="90" t="s">
        <v>158</v>
      </c>
      <c r="E167" s="3" t="s">
        <v>159</v>
      </c>
      <c r="F167" s="1" t="s">
        <v>160</v>
      </c>
      <c r="G167" s="1" t="s">
        <v>161</v>
      </c>
      <c r="H167" s="1" t="s">
        <v>162</v>
      </c>
      <c r="I167" s="93"/>
    </row>
    <row r="168" spans="1:9" ht="12.75" x14ac:dyDescent="0.2">
      <c r="A168" s="1" t="s">
        <v>163</v>
      </c>
      <c r="B168" s="11">
        <v>41847</v>
      </c>
      <c r="C168" s="86" t="s">
        <v>164</v>
      </c>
      <c r="D168" s="12"/>
      <c r="E168" s="3" t="s">
        <v>165</v>
      </c>
      <c r="F168" s="1" t="s">
        <v>166</v>
      </c>
      <c r="G168" s="1" t="s">
        <v>167</v>
      </c>
      <c r="H168" s="1" t="s">
        <v>168</v>
      </c>
      <c r="I168" s="93"/>
    </row>
    <row r="169" spans="1:9" ht="12.75" x14ac:dyDescent="0.2">
      <c r="A169" s="1" t="s">
        <v>169</v>
      </c>
      <c r="B169" s="11">
        <v>41847</v>
      </c>
      <c r="C169" s="3" t="s">
        <v>170</v>
      </c>
      <c r="D169" s="12"/>
      <c r="E169" s="3" t="s">
        <v>171</v>
      </c>
      <c r="F169" s="1" t="s">
        <v>172</v>
      </c>
      <c r="G169" s="1" t="s">
        <v>173</v>
      </c>
      <c r="H169" s="1" t="s">
        <v>174</v>
      </c>
      <c r="I169" s="19"/>
    </row>
    <row r="170" spans="1:9" ht="12.75" x14ac:dyDescent="0.2">
      <c r="A170" s="1" t="s">
        <v>175</v>
      </c>
      <c r="B170" s="11">
        <v>41848</v>
      </c>
      <c r="C170" s="3" t="s">
        <v>176</v>
      </c>
      <c r="D170" s="12"/>
      <c r="E170" s="3" t="s">
        <v>177</v>
      </c>
      <c r="F170" s="1" t="s">
        <v>178</v>
      </c>
      <c r="G170" s="1" t="s">
        <v>179</v>
      </c>
      <c r="H170" s="1" t="s">
        <v>180</v>
      </c>
      <c r="I170" s="19"/>
    </row>
    <row r="171" spans="1:9" ht="12.75" x14ac:dyDescent="0.2">
      <c r="A171" s="1" t="s">
        <v>181</v>
      </c>
      <c r="B171" s="11">
        <v>41848</v>
      </c>
      <c r="C171" s="86" t="s">
        <v>182</v>
      </c>
      <c r="D171" s="12"/>
      <c r="E171" s="3" t="s">
        <v>183</v>
      </c>
      <c r="F171" s="1" t="s">
        <v>184</v>
      </c>
      <c r="G171" s="1" t="s">
        <v>185</v>
      </c>
      <c r="H171" s="1" t="s">
        <v>186</v>
      </c>
      <c r="I171" s="19"/>
    </row>
    <row r="172" spans="1:9" ht="12.75" x14ac:dyDescent="0.2">
      <c r="A172" s="1" t="s">
        <v>187</v>
      </c>
      <c r="B172" s="11">
        <v>41848</v>
      </c>
      <c r="C172" s="3" t="s">
        <v>188</v>
      </c>
      <c r="D172" s="12"/>
      <c r="E172" s="3" t="s">
        <v>189</v>
      </c>
      <c r="F172" s="1" t="s">
        <v>190</v>
      </c>
      <c r="G172" s="1" t="s">
        <v>191</v>
      </c>
      <c r="H172" s="1" t="s">
        <v>192</v>
      </c>
      <c r="I172" s="19"/>
    </row>
    <row r="173" spans="1:9" ht="12.75" x14ac:dyDescent="0.2">
      <c r="A173" s="1" t="s">
        <v>193</v>
      </c>
      <c r="B173" s="11">
        <v>41848</v>
      </c>
      <c r="C173" s="3" t="s">
        <v>194</v>
      </c>
      <c r="D173" s="12"/>
      <c r="E173" s="3" t="s">
        <v>195</v>
      </c>
      <c r="F173" s="1" t="s">
        <v>196</v>
      </c>
      <c r="G173" s="1" t="s">
        <v>197</v>
      </c>
      <c r="H173" s="1" t="s">
        <v>198</v>
      </c>
      <c r="I173" s="19"/>
    </row>
    <row r="174" spans="1:9" ht="12.75" x14ac:dyDescent="0.2">
      <c r="A174" s="1" t="s">
        <v>199</v>
      </c>
      <c r="B174" s="11">
        <v>41848</v>
      </c>
      <c r="C174" s="3" t="s">
        <v>200</v>
      </c>
      <c r="D174" s="12"/>
      <c r="E174" s="3" t="s">
        <v>201</v>
      </c>
      <c r="F174" s="1" t="s">
        <v>202</v>
      </c>
      <c r="G174" s="1" t="s">
        <v>203</v>
      </c>
      <c r="H174" s="1" t="s">
        <v>204</v>
      </c>
      <c r="I174" s="19"/>
    </row>
    <row r="175" spans="1:9" ht="12.75" x14ac:dyDescent="0.2">
      <c r="A175" s="1" t="s">
        <v>205</v>
      </c>
      <c r="B175" s="11">
        <v>41848</v>
      </c>
      <c r="C175" s="3" t="s">
        <v>206</v>
      </c>
      <c r="D175" s="12"/>
      <c r="E175" s="3" t="s">
        <v>207</v>
      </c>
      <c r="F175" s="1" t="s">
        <v>208</v>
      </c>
      <c r="G175" s="1" t="s">
        <v>209</v>
      </c>
      <c r="H175" s="1" t="s">
        <v>210</v>
      </c>
      <c r="I175" s="19"/>
    </row>
    <row r="176" spans="1:9" ht="12.75" x14ac:dyDescent="0.2">
      <c r="A176" s="1" t="s">
        <v>211</v>
      </c>
      <c r="B176" s="11">
        <v>41848</v>
      </c>
      <c r="C176" s="84" t="s">
        <v>212</v>
      </c>
      <c r="D176" s="12"/>
      <c r="E176" s="3" t="s">
        <v>213</v>
      </c>
      <c r="F176" s="1" t="s">
        <v>214</v>
      </c>
      <c r="G176" s="1" t="s">
        <v>215</v>
      </c>
      <c r="H176" s="1" t="s">
        <v>216</v>
      </c>
      <c r="I176" s="93"/>
    </row>
    <row r="177" spans="1:9" ht="12.75" x14ac:dyDescent="0.2">
      <c r="A177" s="1" t="s">
        <v>458</v>
      </c>
      <c r="B177" s="11">
        <v>41849</v>
      </c>
      <c r="C177" s="3" t="s">
        <v>459</v>
      </c>
      <c r="D177" s="12"/>
      <c r="E177" s="3" t="s">
        <v>460</v>
      </c>
      <c r="F177" s="1" t="s">
        <v>461</v>
      </c>
      <c r="G177" s="1" t="s">
        <v>462</v>
      </c>
      <c r="H177" s="1" t="s">
        <v>463</v>
      </c>
      <c r="I177" s="93"/>
    </row>
    <row r="178" spans="1:9" ht="12.75" x14ac:dyDescent="0.2">
      <c r="A178" s="1" t="s">
        <v>464</v>
      </c>
      <c r="B178" s="11">
        <v>41849</v>
      </c>
      <c r="C178" s="3" t="s">
        <v>465</v>
      </c>
      <c r="D178" s="91"/>
      <c r="E178" s="3" t="s">
        <v>466</v>
      </c>
      <c r="F178" s="1" t="s">
        <v>467</v>
      </c>
      <c r="G178" s="1" t="s">
        <v>468</v>
      </c>
      <c r="H178" s="1" t="s">
        <v>469</v>
      </c>
      <c r="I178" s="93"/>
    </row>
    <row r="179" spans="1:9" ht="12.75" x14ac:dyDescent="0.2">
      <c r="A179" s="1" t="s">
        <v>470</v>
      </c>
      <c r="B179" s="11">
        <v>41849</v>
      </c>
      <c r="C179" s="3" t="s">
        <v>471</v>
      </c>
      <c r="D179" s="91"/>
      <c r="E179" s="3" t="s">
        <v>472</v>
      </c>
      <c r="F179" s="1" t="s">
        <v>473</v>
      </c>
      <c r="G179" s="1" t="s">
        <v>474</v>
      </c>
      <c r="H179" s="1" t="s">
        <v>475</v>
      </c>
      <c r="I179" s="93"/>
    </row>
    <row r="180" spans="1:9" ht="12.75" x14ac:dyDescent="0.2">
      <c r="A180" s="73" t="s">
        <v>476</v>
      </c>
      <c r="B180" s="11">
        <v>41849</v>
      </c>
      <c r="C180" s="3" t="s">
        <v>477</v>
      </c>
      <c r="D180" s="12"/>
      <c r="E180" s="3" t="s">
        <v>478</v>
      </c>
      <c r="F180" s="1" t="s">
        <v>479</v>
      </c>
      <c r="G180" s="1" t="s">
        <v>480</v>
      </c>
      <c r="H180" s="1" t="s">
        <v>481</v>
      </c>
      <c r="I180" s="93"/>
    </row>
    <row r="181" spans="1:9" ht="12.75" x14ac:dyDescent="0.2">
      <c r="A181" s="73" t="s">
        <v>482</v>
      </c>
      <c r="B181" s="11">
        <v>41849</v>
      </c>
      <c r="C181" s="3" t="s">
        <v>483</v>
      </c>
      <c r="D181" s="12"/>
      <c r="E181" s="3" t="s">
        <v>484</v>
      </c>
      <c r="F181" s="1" t="s">
        <v>485</v>
      </c>
      <c r="G181" s="1" t="s">
        <v>486</v>
      </c>
      <c r="H181" s="1" t="s">
        <v>487</v>
      </c>
      <c r="I181" s="93"/>
    </row>
    <row r="182" spans="1:9" ht="12.75" x14ac:dyDescent="0.2">
      <c r="A182" s="73" t="s">
        <v>488</v>
      </c>
      <c r="B182" s="11">
        <v>41849</v>
      </c>
      <c r="C182" s="3" t="s">
        <v>489</v>
      </c>
      <c r="D182" s="91"/>
      <c r="E182" s="3" t="s">
        <v>490</v>
      </c>
      <c r="F182" s="1" t="s">
        <v>491</v>
      </c>
      <c r="G182" s="1" t="s">
        <v>492</v>
      </c>
      <c r="H182" s="1" t="s">
        <v>493</v>
      </c>
      <c r="I182" s="93"/>
    </row>
    <row r="183" spans="1:9" ht="12.75" x14ac:dyDescent="0.2">
      <c r="A183" s="73" t="s">
        <v>494</v>
      </c>
      <c r="B183" s="11">
        <v>41849</v>
      </c>
      <c r="C183" s="3" t="s">
        <v>495</v>
      </c>
      <c r="D183" s="12"/>
      <c r="E183" s="3" t="s">
        <v>496</v>
      </c>
      <c r="F183" s="1" t="s">
        <v>497</v>
      </c>
      <c r="G183" s="1" t="s">
        <v>498</v>
      </c>
      <c r="H183" s="1" t="s">
        <v>499</v>
      </c>
      <c r="I183" s="93"/>
    </row>
    <row r="184" spans="1:9" ht="38.25" x14ac:dyDescent="0.2">
      <c r="A184" s="73" t="s">
        <v>500</v>
      </c>
      <c r="B184" s="11">
        <v>41849</v>
      </c>
      <c r="C184" s="3" t="s">
        <v>501</v>
      </c>
      <c r="D184" s="12"/>
      <c r="E184" s="3" t="s">
        <v>502</v>
      </c>
      <c r="F184" s="1" t="s">
        <v>503</v>
      </c>
      <c r="G184" s="1" t="s">
        <v>504</v>
      </c>
      <c r="H184" s="1" t="s">
        <v>505</v>
      </c>
      <c r="I184" s="93"/>
    </row>
    <row r="185" spans="1:9" ht="25.5" x14ac:dyDescent="0.2">
      <c r="A185" s="73" t="s">
        <v>506</v>
      </c>
      <c r="B185" s="11">
        <v>41849</v>
      </c>
      <c r="C185" s="3" t="s">
        <v>507</v>
      </c>
      <c r="D185" s="12"/>
      <c r="E185" s="3" t="s">
        <v>508</v>
      </c>
      <c r="F185" s="1" t="s">
        <v>509</v>
      </c>
      <c r="G185" s="1" t="s">
        <v>510</v>
      </c>
      <c r="H185" s="1" t="s">
        <v>511</v>
      </c>
      <c r="I185" s="93"/>
    </row>
    <row r="186" spans="1:9" ht="25.5" x14ac:dyDescent="0.2">
      <c r="A186" s="73" t="s">
        <v>512</v>
      </c>
      <c r="B186" s="11">
        <v>41849</v>
      </c>
      <c r="C186" s="3" t="s">
        <v>513</v>
      </c>
      <c r="D186" s="12"/>
      <c r="E186" s="3" t="s">
        <v>514</v>
      </c>
      <c r="F186" s="1" t="s">
        <v>515</v>
      </c>
      <c r="G186" s="1" t="s">
        <v>516</v>
      </c>
      <c r="H186" s="1" t="s">
        <v>517</v>
      </c>
      <c r="I186" s="93"/>
    </row>
    <row r="187" spans="1:9" ht="25.5" x14ac:dyDescent="0.2">
      <c r="A187" s="73" t="s">
        <v>518</v>
      </c>
      <c r="B187" s="11">
        <v>41849</v>
      </c>
      <c r="C187" s="3" t="s">
        <v>519</v>
      </c>
      <c r="D187" s="12"/>
      <c r="E187" s="3" t="s">
        <v>520</v>
      </c>
      <c r="F187" s="1" t="s">
        <v>521</v>
      </c>
      <c r="G187" s="1" t="s">
        <v>522</v>
      </c>
      <c r="H187" s="1" t="s">
        <v>523</v>
      </c>
      <c r="I187" s="93"/>
    </row>
    <row r="188" spans="1:9" ht="12.75" x14ac:dyDescent="0.2">
      <c r="A188" s="73" t="s">
        <v>524</v>
      </c>
      <c r="B188" s="11">
        <v>41849</v>
      </c>
      <c r="C188" s="3" t="s">
        <v>525</v>
      </c>
      <c r="D188" s="12"/>
      <c r="E188" s="3" t="s">
        <v>526</v>
      </c>
      <c r="F188" s="1" t="s">
        <v>527</v>
      </c>
      <c r="G188" s="1" t="s">
        <v>528</v>
      </c>
      <c r="H188" s="1" t="s">
        <v>529</v>
      </c>
      <c r="I188" s="93"/>
    </row>
    <row r="189" spans="1:9" ht="12.75" x14ac:dyDescent="0.2">
      <c r="A189" s="73" t="s">
        <v>530</v>
      </c>
      <c r="B189" s="11">
        <v>41849</v>
      </c>
      <c r="C189" s="84" t="s">
        <v>531</v>
      </c>
      <c r="D189" s="12"/>
      <c r="E189" s="3" t="s">
        <v>532</v>
      </c>
      <c r="F189" s="1" t="s">
        <v>533</v>
      </c>
      <c r="G189" s="1" t="s">
        <v>534</v>
      </c>
      <c r="H189" s="1" t="s">
        <v>535</v>
      </c>
      <c r="I189" s="93"/>
    </row>
    <row r="190" spans="1:9" ht="12.75" x14ac:dyDescent="0.2">
      <c r="A190" s="73" t="s">
        <v>536</v>
      </c>
      <c r="B190" s="11">
        <v>41849</v>
      </c>
      <c r="C190" s="3" t="s">
        <v>537</v>
      </c>
      <c r="D190" s="12"/>
      <c r="E190" s="3" t="s">
        <v>538</v>
      </c>
      <c r="F190" s="1" t="s">
        <v>539</v>
      </c>
      <c r="G190" s="1" t="s">
        <v>540</v>
      </c>
      <c r="H190" s="1" t="s">
        <v>541</v>
      </c>
      <c r="I190" s="93"/>
    </row>
    <row r="191" spans="1:9" ht="12.75" x14ac:dyDescent="0.2">
      <c r="A191" s="73" t="s">
        <v>549</v>
      </c>
      <c r="B191" s="11">
        <v>41849.273055555554</v>
      </c>
      <c r="C191" s="3" t="s">
        <v>550</v>
      </c>
      <c r="D191" s="12"/>
      <c r="E191" s="3" t="s">
        <v>551</v>
      </c>
      <c r="F191" s="1" t="s">
        <v>552</v>
      </c>
      <c r="G191" s="1" t="s">
        <v>553</v>
      </c>
      <c r="H191" s="1" t="s">
        <v>554</v>
      </c>
      <c r="I191" s="93"/>
    </row>
    <row r="192" spans="1:9" ht="12.75" x14ac:dyDescent="0.2">
      <c r="A192" s="73" t="s">
        <v>555</v>
      </c>
      <c r="B192" s="11">
        <v>41850</v>
      </c>
      <c r="C192" s="3" t="s">
        <v>556</v>
      </c>
      <c r="D192" s="12"/>
      <c r="E192" s="3" t="s">
        <v>557</v>
      </c>
      <c r="F192" s="1" t="s">
        <v>558</v>
      </c>
      <c r="G192" s="1" t="s">
        <v>559</v>
      </c>
      <c r="H192" s="1" t="s">
        <v>560</v>
      </c>
      <c r="I192" s="93"/>
    </row>
    <row r="193" spans="1:9" ht="12.75" x14ac:dyDescent="0.2">
      <c r="A193" s="73" t="s">
        <v>561</v>
      </c>
      <c r="B193" s="11">
        <v>41850</v>
      </c>
      <c r="C193" s="3" t="s">
        <v>562</v>
      </c>
      <c r="D193" s="12"/>
      <c r="E193" s="3" t="s">
        <v>563</v>
      </c>
      <c r="F193" s="1" t="s">
        <v>564</v>
      </c>
      <c r="G193" s="1" t="s">
        <v>565</v>
      </c>
      <c r="H193" s="1" t="s">
        <v>566</v>
      </c>
      <c r="I193" s="93"/>
    </row>
    <row r="194" spans="1:9" ht="12.75" x14ac:dyDescent="0.2">
      <c r="A194" s="73" t="s">
        <v>567</v>
      </c>
      <c r="B194" s="11">
        <v>41850</v>
      </c>
      <c r="C194" s="3" t="s">
        <v>568</v>
      </c>
      <c r="D194" s="12"/>
      <c r="E194" s="3" t="s">
        <v>569</v>
      </c>
      <c r="F194" s="1" t="s">
        <v>570</v>
      </c>
      <c r="G194" s="1" t="s">
        <v>571</v>
      </c>
      <c r="H194" s="1" t="s">
        <v>572</v>
      </c>
      <c r="I194" s="93"/>
    </row>
    <row r="195" spans="1:9" ht="12.75" x14ac:dyDescent="0.2">
      <c r="A195" s="73" t="s">
        <v>573</v>
      </c>
      <c r="B195" s="11">
        <v>41850</v>
      </c>
      <c r="C195" s="3" t="s">
        <v>574</v>
      </c>
      <c r="D195" s="12"/>
      <c r="E195" s="3" t="s">
        <v>575</v>
      </c>
      <c r="F195" s="1" t="s">
        <v>576</v>
      </c>
      <c r="G195" s="1" t="s">
        <v>577</v>
      </c>
      <c r="H195" s="1" t="s">
        <v>578</v>
      </c>
      <c r="I195" s="93"/>
    </row>
    <row r="196" spans="1:9" ht="12.75" x14ac:dyDescent="0.2">
      <c r="A196" s="73" t="s">
        <v>579</v>
      </c>
      <c r="B196" s="11">
        <v>41850</v>
      </c>
      <c r="C196" s="3" t="s">
        <v>580</v>
      </c>
      <c r="D196" s="12"/>
      <c r="E196" s="3" t="s">
        <v>581</v>
      </c>
      <c r="F196" s="1" t="s">
        <v>582</v>
      </c>
      <c r="G196" s="1" t="s">
        <v>583</v>
      </c>
      <c r="H196" s="1" t="s">
        <v>584</v>
      </c>
      <c r="I196" s="93"/>
    </row>
    <row r="197" spans="1:9" ht="12.75" x14ac:dyDescent="0.2">
      <c r="A197" s="73" t="s">
        <v>585</v>
      </c>
      <c r="B197" s="11">
        <v>41850</v>
      </c>
      <c r="C197" s="3" t="s">
        <v>586</v>
      </c>
      <c r="D197" s="12"/>
      <c r="E197" s="3" t="s">
        <v>587</v>
      </c>
      <c r="F197" s="1" t="s">
        <v>588</v>
      </c>
      <c r="G197" s="1" t="s">
        <v>589</v>
      </c>
      <c r="H197" s="1" t="s">
        <v>590</v>
      </c>
      <c r="I197" s="93"/>
    </row>
    <row r="198" spans="1:9" ht="12.75" x14ac:dyDescent="0.2">
      <c r="A198" s="1" t="s">
        <v>591</v>
      </c>
      <c r="B198" s="11">
        <v>41850</v>
      </c>
      <c r="C198" s="3" t="s">
        <v>592</v>
      </c>
      <c r="D198" s="12"/>
      <c r="E198" s="3" t="s">
        <v>593</v>
      </c>
      <c r="F198" s="1" t="s">
        <v>594</v>
      </c>
      <c r="G198" s="1" t="s">
        <v>595</v>
      </c>
      <c r="H198" s="1" t="s">
        <v>596</v>
      </c>
      <c r="I198" s="93"/>
    </row>
    <row r="199" spans="1:9" ht="12.75" x14ac:dyDescent="0.2">
      <c r="A199" s="1" t="s">
        <v>597</v>
      </c>
      <c r="B199" s="11">
        <v>41850</v>
      </c>
      <c r="C199" s="3" t="s">
        <v>598</v>
      </c>
      <c r="D199" s="12"/>
      <c r="E199" s="3" t="s">
        <v>599</v>
      </c>
      <c r="F199" s="1" t="s">
        <v>600</v>
      </c>
      <c r="G199" s="1" t="s">
        <v>601</v>
      </c>
      <c r="H199" s="1" t="s">
        <v>602</v>
      </c>
      <c r="I199" s="93"/>
    </row>
    <row r="200" spans="1:9" ht="12.75" x14ac:dyDescent="0.2">
      <c r="A200" s="73" t="s">
        <v>603</v>
      </c>
      <c r="B200" s="11">
        <v>41850</v>
      </c>
      <c r="C200" s="3" t="s">
        <v>604</v>
      </c>
      <c r="D200" s="12"/>
      <c r="E200" s="3" t="s">
        <v>605</v>
      </c>
      <c r="F200" s="1" t="s">
        <v>606</v>
      </c>
      <c r="G200" s="1" t="s">
        <v>607</v>
      </c>
      <c r="H200" s="1" t="s">
        <v>608</v>
      </c>
      <c r="I200" s="93"/>
    </row>
    <row r="201" spans="1:9" ht="12.75" x14ac:dyDescent="0.2">
      <c r="A201" s="73" t="s">
        <v>609</v>
      </c>
      <c r="B201" s="11">
        <v>41850</v>
      </c>
      <c r="C201" s="3" t="s">
        <v>610</v>
      </c>
      <c r="D201" s="12"/>
      <c r="E201" s="3" t="s">
        <v>611</v>
      </c>
      <c r="F201" s="1" t="s">
        <v>612</v>
      </c>
      <c r="G201" s="1" t="s">
        <v>613</v>
      </c>
      <c r="H201" s="1" t="s">
        <v>614</v>
      </c>
      <c r="I201" s="93"/>
    </row>
    <row r="202" spans="1:9" ht="12.75" x14ac:dyDescent="0.2">
      <c r="A202" s="73" t="s">
        <v>630</v>
      </c>
      <c r="B202" s="11">
        <v>41851</v>
      </c>
      <c r="C202" s="3" t="s">
        <v>631</v>
      </c>
      <c r="D202" s="12"/>
      <c r="E202" s="3" t="s">
        <v>632</v>
      </c>
      <c r="F202" s="1" t="s">
        <v>633</v>
      </c>
      <c r="G202" s="1" t="s">
        <v>634</v>
      </c>
      <c r="H202" s="1" t="s">
        <v>635</v>
      </c>
      <c r="I202" s="93"/>
    </row>
    <row r="203" spans="1:9" ht="12.75" x14ac:dyDescent="0.2">
      <c r="A203" s="73" t="s">
        <v>636</v>
      </c>
      <c r="B203" s="11">
        <v>41851</v>
      </c>
      <c r="C203" s="3" t="s">
        <v>637</v>
      </c>
      <c r="D203" s="12"/>
      <c r="E203" s="3" t="s">
        <v>638</v>
      </c>
      <c r="F203" s="1" t="s">
        <v>639</v>
      </c>
      <c r="G203" s="1" t="s">
        <v>640</v>
      </c>
      <c r="H203" s="1" t="s">
        <v>641</v>
      </c>
      <c r="I203" s="93"/>
    </row>
    <row r="204" spans="1:9" ht="12.75" x14ac:dyDescent="0.2">
      <c r="A204" s="1" t="s">
        <v>642</v>
      </c>
      <c r="B204" s="11">
        <v>41851</v>
      </c>
      <c r="C204" s="3" t="s">
        <v>643</v>
      </c>
      <c r="D204" s="12"/>
      <c r="E204" s="3" t="s">
        <v>644</v>
      </c>
      <c r="F204" s="1" t="s">
        <v>645</v>
      </c>
      <c r="G204" s="1" t="s">
        <v>646</v>
      </c>
      <c r="H204" s="1" t="s">
        <v>647</v>
      </c>
      <c r="I204" s="93"/>
    </row>
    <row r="205" spans="1:9" ht="12.75" x14ac:dyDescent="0.2">
      <c r="A205" s="73" t="s">
        <v>648</v>
      </c>
      <c r="B205" s="11">
        <v>41851</v>
      </c>
      <c r="C205" s="3" t="s">
        <v>649</v>
      </c>
      <c r="D205" s="12"/>
      <c r="E205" s="3" t="s">
        <v>650</v>
      </c>
      <c r="F205" s="1" t="s">
        <v>651</v>
      </c>
      <c r="G205" s="1" t="s">
        <v>652</v>
      </c>
      <c r="H205" s="1" t="s">
        <v>653</v>
      </c>
      <c r="I205" s="93"/>
    </row>
    <row r="206" spans="1:9" ht="25.5" x14ac:dyDescent="0.2">
      <c r="A206" s="73" t="s">
        <v>654</v>
      </c>
      <c r="B206" s="11">
        <v>41851</v>
      </c>
      <c r="C206" s="3" t="s">
        <v>655</v>
      </c>
      <c r="D206" s="91"/>
      <c r="E206" s="3" t="s">
        <v>656</v>
      </c>
      <c r="F206" s="1" t="s">
        <v>657</v>
      </c>
      <c r="G206" s="1" t="s">
        <v>658</v>
      </c>
      <c r="H206" s="1" t="s">
        <v>659</v>
      </c>
      <c r="I206" s="93"/>
    </row>
    <row r="207" spans="1:9" ht="25.5" x14ac:dyDescent="0.2">
      <c r="A207" s="73" t="s">
        <v>660</v>
      </c>
      <c r="B207" s="11">
        <v>41851</v>
      </c>
      <c r="C207" s="3" t="s">
        <v>661</v>
      </c>
      <c r="D207" s="12"/>
      <c r="E207" s="3" t="s">
        <v>662</v>
      </c>
      <c r="F207" s="1" t="s">
        <v>663</v>
      </c>
      <c r="G207" s="1" t="s">
        <v>664</v>
      </c>
      <c r="H207" s="1" t="s">
        <v>665</v>
      </c>
      <c r="I207" s="93"/>
    </row>
    <row r="208" spans="1:9" ht="12.75" x14ac:dyDescent="0.2">
      <c r="A208" s="73" t="s">
        <v>666</v>
      </c>
      <c r="B208" s="11">
        <v>41851</v>
      </c>
      <c r="C208" s="84" t="s">
        <v>667</v>
      </c>
      <c r="D208" s="12"/>
      <c r="E208" s="3" t="s">
        <v>668</v>
      </c>
      <c r="F208" s="1" t="s">
        <v>669</v>
      </c>
      <c r="G208" s="1" t="s">
        <v>670</v>
      </c>
      <c r="H208" s="1" t="s">
        <v>671</v>
      </c>
      <c r="I208" s="93"/>
    </row>
    <row r="209" spans="1:9" ht="12.75" x14ac:dyDescent="0.2">
      <c r="A209" s="73" t="s">
        <v>672</v>
      </c>
      <c r="B209" s="11">
        <v>41851</v>
      </c>
      <c r="C209" s="3" t="s">
        <v>673</v>
      </c>
      <c r="D209" s="12"/>
      <c r="E209" s="3" t="s">
        <v>674</v>
      </c>
      <c r="F209" s="1" t="s">
        <v>675</v>
      </c>
      <c r="G209" s="1" t="s">
        <v>676</v>
      </c>
      <c r="H209" s="1" t="s">
        <v>677</v>
      </c>
      <c r="I209" s="93"/>
    </row>
    <row r="210" spans="1:9" ht="12.75" x14ac:dyDescent="0.2">
      <c r="A210" s="73" t="s">
        <v>678</v>
      </c>
      <c r="B210" s="11">
        <v>41851</v>
      </c>
      <c r="C210" s="3" t="s">
        <v>679</v>
      </c>
      <c r="D210" s="12"/>
      <c r="E210" s="3" t="s">
        <v>680</v>
      </c>
      <c r="F210" s="1" t="s">
        <v>681</v>
      </c>
      <c r="G210" s="1" t="s">
        <v>682</v>
      </c>
      <c r="H210" s="1" t="s">
        <v>683</v>
      </c>
      <c r="I210" s="93"/>
    </row>
    <row r="211" spans="1:9" ht="12.75" x14ac:dyDescent="0.2">
      <c r="A211" s="73" t="s">
        <v>684</v>
      </c>
      <c r="B211" s="11">
        <v>41851</v>
      </c>
      <c r="C211" s="3" t="s">
        <v>685</v>
      </c>
      <c r="D211" s="12"/>
      <c r="E211" s="3" t="s">
        <v>686</v>
      </c>
      <c r="F211" s="1" t="s">
        <v>687</v>
      </c>
      <c r="G211" s="1" t="s">
        <v>688</v>
      </c>
      <c r="H211" s="1" t="s">
        <v>689</v>
      </c>
      <c r="I211" s="93"/>
    </row>
    <row r="212" spans="1:9" ht="25.5" x14ac:dyDescent="0.2">
      <c r="A212" s="1" t="s">
        <v>690</v>
      </c>
      <c r="B212" s="11">
        <v>41851</v>
      </c>
      <c r="C212" s="3" t="s">
        <v>691</v>
      </c>
      <c r="D212" s="12"/>
      <c r="E212" s="3" t="s">
        <v>692</v>
      </c>
      <c r="F212" s="1" t="s">
        <v>693</v>
      </c>
      <c r="G212" s="1" t="s">
        <v>694</v>
      </c>
      <c r="H212" s="1" t="s">
        <v>695</v>
      </c>
      <c r="I212" s="19"/>
    </row>
    <row r="213" spans="1:9" ht="12.75" x14ac:dyDescent="0.2">
      <c r="A213" s="1" t="s">
        <v>696</v>
      </c>
      <c r="B213" s="11">
        <v>41851</v>
      </c>
      <c r="C213" s="3" t="s">
        <v>697</v>
      </c>
      <c r="D213" s="12"/>
      <c r="E213" s="3" t="s">
        <v>698</v>
      </c>
      <c r="F213" s="1" t="s">
        <v>699</v>
      </c>
      <c r="G213" s="1" t="s">
        <v>700</v>
      </c>
      <c r="H213" s="1" t="s">
        <v>701</v>
      </c>
      <c r="I213" s="19"/>
    </row>
    <row r="214" spans="1:9" ht="12.75" x14ac:dyDescent="0.2">
      <c r="A214" s="1" t="s">
        <v>702</v>
      </c>
      <c r="B214" s="11">
        <v>41851</v>
      </c>
      <c r="C214" s="86" t="s">
        <v>703</v>
      </c>
      <c r="D214" s="12"/>
      <c r="E214" s="3" t="s">
        <v>704</v>
      </c>
      <c r="F214" s="1" t="s">
        <v>705</v>
      </c>
      <c r="G214" s="1" t="s">
        <v>706</v>
      </c>
      <c r="H214" s="1" t="s">
        <v>707</v>
      </c>
      <c r="I214" s="19"/>
    </row>
    <row r="215" spans="1:9" ht="12.75" x14ac:dyDescent="0.2">
      <c r="A215" s="1" t="s">
        <v>708</v>
      </c>
      <c r="B215" s="11">
        <v>41851</v>
      </c>
      <c r="C215" s="3" t="s">
        <v>709</v>
      </c>
      <c r="D215" s="91"/>
      <c r="E215" s="3" t="s">
        <v>710</v>
      </c>
      <c r="F215" s="1" t="s">
        <v>711</v>
      </c>
      <c r="G215" s="1" t="s">
        <v>712</v>
      </c>
      <c r="H215" s="1" t="s">
        <v>713</v>
      </c>
      <c r="I215" s="93"/>
    </row>
    <row r="216" spans="1:9" ht="12.75" x14ac:dyDescent="0.2">
      <c r="A216" s="1" t="s">
        <v>714</v>
      </c>
      <c r="B216" s="11">
        <v>41851</v>
      </c>
      <c r="C216" s="3" t="s">
        <v>715</v>
      </c>
      <c r="D216" s="91"/>
      <c r="E216" s="3" t="s">
        <v>716</v>
      </c>
      <c r="F216" s="1" t="s">
        <v>717</v>
      </c>
      <c r="G216" s="1" t="s">
        <v>718</v>
      </c>
      <c r="H216" s="1" t="s">
        <v>719</v>
      </c>
      <c r="I216" s="93"/>
    </row>
    <row r="217" spans="1:9" ht="12.75" x14ac:dyDescent="0.2">
      <c r="A217" s="73" t="s">
        <v>720</v>
      </c>
      <c r="B217" s="11">
        <v>41851</v>
      </c>
      <c r="C217" s="3" t="s">
        <v>721</v>
      </c>
      <c r="D217" s="12"/>
      <c r="E217" s="3" t="s">
        <v>722</v>
      </c>
      <c r="F217" s="1" t="s">
        <v>723</v>
      </c>
      <c r="G217" s="1" t="s">
        <v>724</v>
      </c>
      <c r="H217" s="1" t="s">
        <v>725</v>
      </c>
      <c r="I217" s="93"/>
    </row>
    <row r="218" spans="1:9" ht="12.75" x14ac:dyDescent="0.2">
      <c r="A218" s="73" t="s">
        <v>726</v>
      </c>
      <c r="B218" s="11">
        <v>41851</v>
      </c>
      <c r="C218" s="3" t="s">
        <v>727</v>
      </c>
      <c r="D218" s="12"/>
      <c r="E218" s="3" t="s">
        <v>728</v>
      </c>
      <c r="F218" s="1" t="s">
        <v>729</v>
      </c>
      <c r="G218" s="1" t="s">
        <v>730</v>
      </c>
      <c r="H218" s="1" t="s">
        <v>731</v>
      </c>
      <c r="I218" s="93"/>
    </row>
    <row r="219" spans="1:9" ht="12.75" x14ac:dyDescent="0.2">
      <c r="A219" s="73" t="s">
        <v>732</v>
      </c>
      <c r="B219" s="11">
        <v>41851</v>
      </c>
      <c r="C219" s="3" t="s">
        <v>733</v>
      </c>
      <c r="D219" s="12"/>
      <c r="E219" s="3" t="s">
        <v>734</v>
      </c>
      <c r="F219" s="1" t="s">
        <v>735</v>
      </c>
      <c r="G219" s="1" t="s">
        <v>736</v>
      </c>
      <c r="H219" s="1" t="s">
        <v>737</v>
      </c>
      <c r="I219" s="93"/>
    </row>
    <row r="220" spans="1:9" ht="25.5" x14ac:dyDescent="0.2">
      <c r="A220" s="1" t="s">
        <v>738</v>
      </c>
      <c r="B220" s="11">
        <v>41851</v>
      </c>
      <c r="C220" s="3" t="s">
        <v>739</v>
      </c>
      <c r="D220" s="12"/>
      <c r="E220" s="3" t="s">
        <v>740</v>
      </c>
      <c r="F220" s="1" t="s">
        <v>741</v>
      </c>
      <c r="G220" s="1" t="s">
        <v>742</v>
      </c>
      <c r="H220" s="1" t="s">
        <v>743</v>
      </c>
      <c r="I220" s="93"/>
    </row>
    <row r="221" spans="1:9" ht="12.75" x14ac:dyDescent="0.2">
      <c r="A221" s="73" t="s">
        <v>744</v>
      </c>
      <c r="B221" s="11">
        <v>41851.064456018517</v>
      </c>
      <c r="C221" s="3" t="s">
        <v>745</v>
      </c>
      <c r="D221" s="90" t="s">
        <v>746</v>
      </c>
      <c r="E221" s="3" t="s">
        <v>747</v>
      </c>
      <c r="F221" s="1" t="s">
        <v>748</v>
      </c>
      <c r="G221" s="1" t="s">
        <v>749</v>
      </c>
      <c r="H221" s="1" t="s">
        <v>750</v>
      </c>
      <c r="I221" s="93"/>
    </row>
    <row r="222" spans="1:9" ht="12.75" x14ac:dyDescent="0.2">
      <c r="A222" s="73" t="s">
        <v>751</v>
      </c>
      <c r="B222" s="11">
        <v>41851.33834490741</v>
      </c>
      <c r="C222" s="3" t="s">
        <v>752</v>
      </c>
      <c r="D222" s="3" t="s">
        <v>753</v>
      </c>
      <c r="E222" s="3" t="s">
        <v>754</v>
      </c>
      <c r="F222" s="1" t="s">
        <v>755</v>
      </c>
      <c r="G222" s="1" t="s">
        <v>756</v>
      </c>
      <c r="H222" s="1" t="s">
        <v>757</v>
      </c>
      <c r="I222" s="93"/>
    </row>
    <row r="223" spans="1:9" ht="12.75" x14ac:dyDescent="0.2">
      <c r="A223" s="73" t="s">
        <v>758</v>
      </c>
      <c r="B223" s="11">
        <v>41851.505266203705</v>
      </c>
      <c r="C223" s="3" t="s">
        <v>759</v>
      </c>
      <c r="D223" s="3" t="s">
        <v>760</v>
      </c>
      <c r="E223" s="3" t="s">
        <v>761</v>
      </c>
      <c r="F223" s="1" t="s">
        <v>762</v>
      </c>
      <c r="G223" s="1" t="s">
        <v>763</v>
      </c>
      <c r="H223" s="1" t="s">
        <v>764</v>
      </c>
      <c r="I223" s="93"/>
    </row>
    <row r="224" spans="1:9" ht="12.75" x14ac:dyDescent="0.2">
      <c r="A224" s="73" t="s">
        <v>765</v>
      </c>
      <c r="B224" s="11">
        <v>41851.958680555559</v>
      </c>
      <c r="C224" s="3" t="s">
        <v>766</v>
      </c>
      <c r="D224" s="3" t="s">
        <v>767</v>
      </c>
      <c r="E224" s="3" t="s">
        <v>768</v>
      </c>
      <c r="F224" s="1" t="s">
        <v>769</v>
      </c>
      <c r="G224" s="1" t="s">
        <v>770</v>
      </c>
      <c r="H224" s="1" t="s">
        <v>771</v>
      </c>
      <c r="I224" s="93"/>
    </row>
    <row r="225" spans="1:9" ht="12.75" x14ac:dyDescent="0.2">
      <c r="A225" s="73" t="s">
        <v>1124</v>
      </c>
      <c r="B225" s="11">
        <v>41852</v>
      </c>
      <c r="C225" s="3" t="s">
        <v>1125</v>
      </c>
      <c r="D225" s="12"/>
      <c r="E225" s="3" t="s">
        <v>1126</v>
      </c>
      <c r="F225" s="1" t="s">
        <v>1127</v>
      </c>
      <c r="G225" s="1" t="s">
        <v>1128</v>
      </c>
      <c r="H225" s="1" t="s">
        <v>1129</v>
      </c>
      <c r="I225" s="93"/>
    </row>
    <row r="226" spans="1:9" ht="12.75" x14ac:dyDescent="0.2">
      <c r="A226" s="73" t="s">
        <v>1130</v>
      </c>
      <c r="B226" s="11">
        <v>41852</v>
      </c>
      <c r="C226" s="3" t="s">
        <v>1131</v>
      </c>
      <c r="D226" s="12"/>
      <c r="E226" s="3" t="s">
        <v>1132</v>
      </c>
      <c r="F226" s="1" t="s">
        <v>1133</v>
      </c>
      <c r="G226" s="1" t="s">
        <v>1134</v>
      </c>
      <c r="H226" s="1" t="s">
        <v>1135</v>
      </c>
      <c r="I226" s="93"/>
    </row>
    <row r="227" spans="1:9" ht="12.75" x14ac:dyDescent="0.2">
      <c r="A227" s="73" t="s">
        <v>1136</v>
      </c>
      <c r="B227" s="11">
        <v>41852</v>
      </c>
      <c r="C227" s="96" t="s">
        <v>1137</v>
      </c>
      <c r="D227" s="12"/>
      <c r="E227" s="3" t="s">
        <v>1138</v>
      </c>
      <c r="F227" s="1" t="s">
        <v>1139</v>
      </c>
      <c r="G227" s="1" t="s">
        <v>1140</v>
      </c>
      <c r="H227" s="1" t="s">
        <v>1141</v>
      </c>
      <c r="I227" s="93"/>
    </row>
    <row r="228" spans="1:9" ht="12.75" x14ac:dyDescent="0.2">
      <c r="A228" s="79" t="s">
        <v>1142</v>
      </c>
      <c r="B228" s="11">
        <v>41852</v>
      </c>
      <c r="C228" s="3" t="s">
        <v>1143</v>
      </c>
      <c r="D228" s="12"/>
      <c r="E228" s="3" t="s">
        <v>1144</v>
      </c>
      <c r="F228" s="1" t="s">
        <v>1145</v>
      </c>
      <c r="G228" s="1" t="s">
        <v>1146</v>
      </c>
      <c r="H228" s="1" t="s">
        <v>1147</v>
      </c>
      <c r="I228" s="93"/>
    </row>
    <row r="229" spans="1:9" ht="12.75" x14ac:dyDescent="0.2">
      <c r="A229" s="75" t="s">
        <v>1148</v>
      </c>
      <c r="B229" s="54">
        <v>41852</v>
      </c>
      <c r="C229" s="3" t="s">
        <v>1149</v>
      </c>
      <c r="D229" s="12"/>
      <c r="E229" s="3" t="s">
        <v>1150</v>
      </c>
      <c r="F229" s="1" t="s">
        <v>1151</v>
      </c>
      <c r="G229" s="1" t="s">
        <v>1152</v>
      </c>
      <c r="H229" s="1" t="s">
        <v>1153</v>
      </c>
      <c r="I229" s="93"/>
    </row>
    <row r="230" spans="1:9" ht="12.75" x14ac:dyDescent="0.2">
      <c r="A230" s="75" t="s">
        <v>1154</v>
      </c>
      <c r="B230" s="54">
        <v>41852</v>
      </c>
      <c r="C230" s="3" t="s">
        <v>1155</v>
      </c>
      <c r="D230" s="12"/>
      <c r="E230" s="3" t="s">
        <v>1156</v>
      </c>
      <c r="F230" s="1" t="s">
        <v>1157</v>
      </c>
      <c r="G230" s="1" t="s">
        <v>1158</v>
      </c>
      <c r="H230" s="1" t="s">
        <v>1159</v>
      </c>
      <c r="I230" s="93"/>
    </row>
    <row r="231" spans="1:9" ht="12.75" x14ac:dyDescent="0.2">
      <c r="A231" s="75" t="s">
        <v>1160</v>
      </c>
      <c r="B231" s="54">
        <v>41852</v>
      </c>
      <c r="C231" s="3" t="s">
        <v>1161</v>
      </c>
      <c r="D231" s="12"/>
      <c r="E231" s="3" t="s">
        <v>1162</v>
      </c>
      <c r="F231" s="1" t="s">
        <v>1163</v>
      </c>
      <c r="G231" s="1" t="s">
        <v>1164</v>
      </c>
      <c r="H231" s="1" t="s">
        <v>1165</v>
      </c>
      <c r="I231" s="93"/>
    </row>
    <row r="232" spans="1:9" ht="12.75" x14ac:dyDescent="0.2">
      <c r="A232" s="75" t="s">
        <v>1422</v>
      </c>
      <c r="B232" s="54">
        <v>41853</v>
      </c>
      <c r="C232" s="3" t="s">
        <v>1423</v>
      </c>
      <c r="D232" s="91"/>
      <c r="E232" s="3" t="s">
        <v>1424</v>
      </c>
      <c r="F232" s="1" t="s">
        <v>1425</v>
      </c>
      <c r="G232" s="1" t="s">
        <v>1426</v>
      </c>
      <c r="H232" s="1" t="s">
        <v>1427</v>
      </c>
      <c r="I232" s="93"/>
    </row>
    <row r="233" spans="1:9" ht="12.75" x14ac:dyDescent="0.2">
      <c r="A233" s="75" t="s">
        <v>1428</v>
      </c>
      <c r="B233" s="54">
        <v>41853</v>
      </c>
      <c r="C233" s="3" t="s">
        <v>1429</v>
      </c>
      <c r="D233" s="12"/>
      <c r="E233" s="3" t="s">
        <v>1430</v>
      </c>
      <c r="F233" s="1" t="s">
        <v>1431</v>
      </c>
      <c r="G233" s="1" t="s">
        <v>1432</v>
      </c>
      <c r="H233" s="1" t="s">
        <v>1433</v>
      </c>
      <c r="I233" s="93"/>
    </row>
    <row r="234" spans="1:9" ht="12.75" x14ac:dyDescent="0.2">
      <c r="A234" s="75" t="s">
        <v>1434</v>
      </c>
      <c r="B234" s="54">
        <v>41853</v>
      </c>
      <c r="C234" s="96" t="s">
        <v>1435</v>
      </c>
      <c r="D234" s="12"/>
      <c r="E234" s="3" t="s">
        <v>1436</v>
      </c>
      <c r="F234" s="1" t="s">
        <v>1437</v>
      </c>
      <c r="G234" s="1" t="s">
        <v>1438</v>
      </c>
      <c r="H234" s="1" t="s">
        <v>1439</v>
      </c>
      <c r="I234" s="93"/>
    </row>
    <row r="235" spans="1:9" ht="12.75" x14ac:dyDescent="0.2">
      <c r="A235" s="75" t="s">
        <v>1857</v>
      </c>
      <c r="B235" s="54">
        <v>41854</v>
      </c>
      <c r="C235" s="3" t="s">
        <v>1858</v>
      </c>
      <c r="D235" s="12"/>
      <c r="E235" s="3" t="s">
        <v>1859</v>
      </c>
      <c r="F235" s="1" t="s">
        <v>1860</v>
      </c>
      <c r="G235" s="1" t="s">
        <v>1861</v>
      </c>
      <c r="H235" s="1" t="s">
        <v>1862</v>
      </c>
      <c r="I235" s="93"/>
    </row>
    <row r="236" spans="1:9" ht="12.75" x14ac:dyDescent="0.2">
      <c r="A236" s="75" t="s">
        <v>1967</v>
      </c>
      <c r="B236" s="54">
        <v>41855</v>
      </c>
      <c r="C236" s="87" t="s">
        <v>1968</v>
      </c>
      <c r="D236" s="12"/>
      <c r="E236" s="3" t="s">
        <v>1969</v>
      </c>
      <c r="F236" s="1" t="s">
        <v>1970</v>
      </c>
      <c r="G236" s="1" t="s">
        <v>1971</v>
      </c>
      <c r="H236" s="1" t="s">
        <v>1972</v>
      </c>
      <c r="I236" s="93"/>
    </row>
    <row r="237" spans="1:9" ht="25.5" x14ac:dyDescent="0.2">
      <c r="A237" s="75" t="s">
        <v>1973</v>
      </c>
      <c r="B237" s="54">
        <v>41855</v>
      </c>
      <c r="C237" s="3" t="s">
        <v>1974</v>
      </c>
      <c r="D237" s="12"/>
      <c r="E237" s="3" t="s">
        <v>1975</v>
      </c>
      <c r="F237" s="1" t="s">
        <v>1976</v>
      </c>
      <c r="G237" s="1" t="s">
        <v>1977</v>
      </c>
      <c r="H237" s="1" t="s">
        <v>1978</v>
      </c>
      <c r="I237" s="93"/>
    </row>
    <row r="238" spans="1:9" ht="12.75" x14ac:dyDescent="0.2">
      <c r="A238" s="75" t="s">
        <v>1985</v>
      </c>
      <c r="B238" s="54">
        <v>41856</v>
      </c>
      <c r="C238" s="3" t="s">
        <v>1986</v>
      </c>
      <c r="D238" s="12"/>
      <c r="E238" s="3" t="s">
        <v>1987</v>
      </c>
      <c r="F238" s="1" t="s">
        <v>1988</v>
      </c>
      <c r="G238" s="1" t="s">
        <v>1989</v>
      </c>
      <c r="H238" s="1" t="s">
        <v>1990</v>
      </c>
      <c r="I238" s="93"/>
    </row>
    <row r="239" spans="1:9" ht="12.75" x14ac:dyDescent="0.2">
      <c r="A239" s="75" t="s">
        <v>1991</v>
      </c>
      <c r="B239" s="54">
        <v>41856.302199074074</v>
      </c>
      <c r="C239" s="3" t="s">
        <v>1992</v>
      </c>
      <c r="D239" s="12"/>
      <c r="E239" s="3" t="s">
        <v>1993</v>
      </c>
      <c r="F239" s="1" t="s">
        <v>1994</v>
      </c>
      <c r="G239" s="1" t="s">
        <v>1995</v>
      </c>
      <c r="H239" s="1" t="s">
        <v>1996</v>
      </c>
      <c r="I239" s="93"/>
    </row>
    <row r="240" spans="1:9" ht="12.75" x14ac:dyDescent="0.2">
      <c r="A240" s="75" t="s">
        <v>1997</v>
      </c>
      <c r="B240" s="54">
        <v>41856.871608796297</v>
      </c>
      <c r="C240" s="3" t="s">
        <v>1998</v>
      </c>
      <c r="D240" s="90" t="s">
        <v>1999</v>
      </c>
      <c r="E240" s="3" t="s">
        <v>2000</v>
      </c>
      <c r="F240" s="1" t="s">
        <v>2001</v>
      </c>
      <c r="G240" s="1" t="s">
        <v>2002</v>
      </c>
      <c r="H240" s="1" t="s">
        <v>2003</v>
      </c>
      <c r="I240" s="93"/>
    </row>
    <row r="241" spans="1:9" ht="12.75" x14ac:dyDescent="0.2">
      <c r="A241" s="75" t="s">
        <v>2018</v>
      </c>
      <c r="B241" s="54">
        <v>41859</v>
      </c>
      <c r="C241" s="3" t="s">
        <v>2019</v>
      </c>
      <c r="D241" s="12"/>
      <c r="E241" s="3" t="s">
        <v>2020</v>
      </c>
      <c r="F241" s="1" t="s">
        <v>2021</v>
      </c>
      <c r="G241" s="1" t="s">
        <v>2022</v>
      </c>
      <c r="H241" s="1" t="s">
        <v>2023</v>
      </c>
      <c r="I241" s="93"/>
    </row>
    <row r="242" spans="1:9" ht="12.75" x14ac:dyDescent="0.2">
      <c r="A242" s="75" t="s">
        <v>2024</v>
      </c>
      <c r="B242" s="54">
        <v>41863.006030092591</v>
      </c>
      <c r="C242" s="3" t="s">
        <v>2025</v>
      </c>
      <c r="D242" s="3" t="s">
        <v>2026</v>
      </c>
      <c r="E242" s="3" t="s">
        <v>2027</v>
      </c>
      <c r="F242" s="1" t="s">
        <v>2028</v>
      </c>
      <c r="G242" s="1" t="s">
        <v>2029</v>
      </c>
      <c r="H242" s="1" t="s">
        <v>2030</v>
      </c>
      <c r="I242" s="93"/>
    </row>
    <row r="243" spans="1:9" ht="12.75" x14ac:dyDescent="0.2">
      <c r="A243" s="75" t="s">
        <v>2038</v>
      </c>
      <c r="B243" s="54">
        <v>41870</v>
      </c>
      <c r="C243" s="3" t="s">
        <v>2039</v>
      </c>
      <c r="D243" s="91"/>
      <c r="E243" s="3" t="s">
        <v>2040</v>
      </c>
      <c r="F243" s="1" t="s">
        <v>2041</v>
      </c>
      <c r="G243" s="1" t="s">
        <v>2042</v>
      </c>
      <c r="H243" s="1" t="s">
        <v>2043</v>
      </c>
      <c r="I243" s="93"/>
    </row>
    <row r="244" spans="1:9" ht="12.75" x14ac:dyDescent="0.2">
      <c r="A244" s="55" t="str">
        <f>HYPERLINK("http://www.thomaswictor.com/two-pallywood-duds/","UN School in Rafah")</f>
        <v>UN School in Rafah</v>
      </c>
      <c r="B244" s="54">
        <v>41854</v>
      </c>
      <c r="C244" s="3" t="s">
        <v>1542</v>
      </c>
      <c r="D244" s="12"/>
      <c r="E244" s="3" t="s">
        <v>1543</v>
      </c>
      <c r="F244" s="1" t="s">
        <v>1544</v>
      </c>
      <c r="G244" s="1" t="s">
        <v>1545</v>
      </c>
      <c r="H244" s="1" t="s">
        <v>1546</v>
      </c>
      <c r="I244" s="1" t="s">
        <v>1547</v>
      </c>
    </row>
    <row r="245" spans="1:9" ht="12.75" x14ac:dyDescent="0.2">
      <c r="A245" s="55" t="str">
        <f>HYPERLINK("http://www.thomaswictor.com/two-pallywood-duds/","UN School in Rafah")</f>
        <v>UN School in Rafah</v>
      </c>
      <c r="B245" s="54">
        <v>41854</v>
      </c>
      <c r="C245" s="3" t="s">
        <v>1548</v>
      </c>
      <c r="D245" s="12"/>
      <c r="E245" s="3" t="s">
        <v>1549</v>
      </c>
      <c r="F245" s="1" t="s">
        <v>1550</v>
      </c>
      <c r="G245" s="1" t="s">
        <v>1551</v>
      </c>
      <c r="H245" s="1" t="s">
        <v>1552</v>
      </c>
      <c r="I245" s="1" t="s">
        <v>1553</v>
      </c>
    </row>
    <row r="246" spans="1:9" ht="12.75" x14ac:dyDescent="0.2">
      <c r="A246" s="55" t="str">
        <f>HYPERLINK("http://www.thomaswictor.com/two-pallywood-duds/","UN School in Rafah")</f>
        <v>UN School in Rafah</v>
      </c>
      <c r="B246" s="54">
        <v>41854</v>
      </c>
      <c r="C246" s="3" t="s">
        <v>1554</v>
      </c>
      <c r="D246" s="12"/>
      <c r="E246" s="3" t="s">
        <v>1555</v>
      </c>
      <c r="F246" s="1" t="s">
        <v>1556</v>
      </c>
      <c r="G246" s="1" t="s">
        <v>1557</v>
      </c>
      <c r="H246" s="1" t="s">
        <v>1558</v>
      </c>
      <c r="I246" s="1" t="s">
        <v>1559</v>
      </c>
    </row>
    <row r="247" spans="1:9" ht="12.75" x14ac:dyDescent="0.2">
      <c r="A247" s="55" t="str">
        <f>HYPERLINK("http://www.thomaswictor.com/two-pallywood-duds/","UN School in Rafah")</f>
        <v>UN School in Rafah</v>
      </c>
      <c r="B247" s="54">
        <v>41854</v>
      </c>
      <c r="C247" s="87" t="s">
        <v>1560</v>
      </c>
      <c r="D247" s="3" t="s">
        <v>1561</v>
      </c>
      <c r="E247" s="3" t="s">
        <v>1562</v>
      </c>
      <c r="F247" s="1" t="s">
        <v>1563</v>
      </c>
      <c r="G247" s="1" t="s">
        <v>1564</v>
      </c>
      <c r="H247" s="1" t="s">
        <v>1565</v>
      </c>
      <c r="I247" s="1" t="s">
        <v>1566</v>
      </c>
    </row>
    <row r="248" spans="1:9" ht="12.75" x14ac:dyDescent="0.2">
      <c r="A248" s="55" t="str">
        <f>HYPERLINK("http://www.thomaswictor.com/two-pallywood-duds/","UN School in Rafah")</f>
        <v>UN School in Rafah</v>
      </c>
      <c r="B248" s="54">
        <v>41854</v>
      </c>
      <c r="C248" s="3" t="s">
        <v>1567</v>
      </c>
      <c r="D248" s="12"/>
      <c r="E248" s="3" t="s">
        <v>1568</v>
      </c>
      <c r="F248" s="1" t="s">
        <v>1569</v>
      </c>
      <c r="G248" s="1" t="s">
        <v>1570</v>
      </c>
      <c r="H248" s="1" t="s">
        <v>1571</v>
      </c>
      <c r="I248" s="1" t="s">
        <v>1572</v>
      </c>
    </row>
    <row r="249" spans="1:9" ht="12.75" x14ac:dyDescent="0.2">
      <c r="A249" s="55" t="str">
        <f>HYPERLINK("http://www.thomaswictor.com/two-pallywood-duds/","UN School in Rafah")</f>
        <v>UN School in Rafah</v>
      </c>
      <c r="B249" s="54">
        <v>41854</v>
      </c>
      <c r="C249" s="3" t="s">
        <v>1573</v>
      </c>
      <c r="D249" s="12"/>
      <c r="E249" s="3" t="s">
        <v>1574</v>
      </c>
      <c r="F249" s="1" t="s">
        <v>1575</v>
      </c>
      <c r="G249" s="1" t="s">
        <v>1576</v>
      </c>
      <c r="H249" s="1" t="s">
        <v>1577</v>
      </c>
      <c r="I249" s="1" t="s">
        <v>1578</v>
      </c>
    </row>
    <row r="250" spans="1:9" ht="12.75" x14ac:dyDescent="0.2">
      <c r="A250" s="55" t="str">
        <f>HYPERLINK("http://www.thomaswictor.com/two-pallywood-duds/","UN School in Rafah")</f>
        <v>UN School in Rafah</v>
      </c>
      <c r="B250" s="54">
        <v>41854</v>
      </c>
      <c r="C250" s="67" t="s">
        <v>1579</v>
      </c>
      <c r="D250" s="12"/>
      <c r="E250" s="3" t="s">
        <v>1580</v>
      </c>
      <c r="F250" s="1" t="s">
        <v>1581</v>
      </c>
      <c r="G250" s="1" t="s">
        <v>1582</v>
      </c>
      <c r="H250" s="1" t="s">
        <v>1583</v>
      </c>
      <c r="I250" s="1" t="s">
        <v>1584</v>
      </c>
    </row>
    <row r="251" spans="1:9" ht="12.75" x14ac:dyDescent="0.2">
      <c r="A251" s="55" t="str">
        <f>HYPERLINK("http://www.thomaswictor.com/two-pallywood-duds/","UN School in Rafah")</f>
        <v>UN School in Rafah</v>
      </c>
      <c r="B251" s="94">
        <v>41854</v>
      </c>
      <c r="C251" s="55" t="s">
        <v>1585</v>
      </c>
      <c r="D251" s="95"/>
      <c r="E251" s="3" t="s">
        <v>1586</v>
      </c>
      <c r="F251" s="1" t="s">
        <v>1587</v>
      </c>
      <c r="G251" s="1" t="s">
        <v>1588</v>
      </c>
      <c r="H251" s="1" t="s">
        <v>1589</v>
      </c>
      <c r="I251" s="1" t="s">
        <v>1590</v>
      </c>
    </row>
    <row r="252" spans="1:9" ht="25.5" x14ac:dyDescent="0.2">
      <c r="A252" s="55" t="str">
        <f>HYPERLINK("http://www.thomaswictor.com/two-pallywood-duds/","UN School in Rafah")</f>
        <v>UN School in Rafah</v>
      </c>
      <c r="B252" s="54">
        <v>41854</v>
      </c>
      <c r="C252" s="58" t="s">
        <v>1591</v>
      </c>
      <c r="D252" s="91"/>
      <c r="E252" s="3" t="s">
        <v>1592</v>
      </c>
      <c r="F252" s="1" t="s">
        <v>1593</v>
      </c>
      <c r="G252" s="1" t="s">
        <v>1594</v>
      </c>
      <c r="H252" s="1" t="s">
        <v>1595</v>
      </c>
      <c r="I252" s="1" t="s">
        <v>1596</v>
      </c>
    </row>
    <row r="253" spans="1:9" ht="12.75" x14ac:dyDescent="0.2">
      <c r="A253" s="55" t="str">
        <f>HYPERLINK("http://www.thomaswictor.com/two-pallywood-duds/","UN School in Rafah")</f>
        <v>UN School in Rafah</v>
      </c>
      <c r="B253" s="54">
        <v>41854</v>
      </c>
      <c r="C253" s="3" t="s">
        <v>1597</v>
      </c>
      <c r="D253" s="91"/>
      <c r="E253" s="3" t="s">
        <v>1598</v>
      </c>
      <c r="F253" s="1" t="s">
        <v>1599</v>
      </c>
      <c r="G253" s="1" t="s">
        <v>1600</v>
      </c>
      <c r="H253" s="1" t="s">
        <v>1601</v>
      </c>
      <c r="I253" s="1" t="s">
        <v>1602</v>
      </c>
    </row>
    <row r="254" spans="1:9" ht="12.75" x14ac:dyDescent="0.2">
      <c r="A254" s="55" t="str">
        <f>HYPERLINK("http://www.thomaswictor.com/two-pallywood-duds/","UN School in Rafah")</f>
        <v>UN School in Rafah</v>
      </c>
      <c r="B254" s="54">
        <v>41854</v>
      </c>
      <c r="C254" s="3" t="s">
        <v>1603</v>
      </c>
      <c r="D254" s="91"/>
      <c r="E254" s="3" t="s">
        <v>1604</v>
      </c>
      <c r="F254" s="1" t="s">
        <v>1605</v>
      </c>
      <c r="G254" s="1" t="s">
        <v>1606</v>
      </c>
      <c r="H254" s="1" t="s">
        <v>1607</v>
      </c>
      <c r="I254" s="1" t="s">
        <v>1608</v>
      </c>
    </row>
    <row r="255" spans="1:9" ht="12.75" x14ac:dyDescent="0.2">
      <c r="A255" s="55" t="str">
        <f>HYPERLINK("http://www.thomaswictor.com/two-pallywood-duds/","UN School in Rafah")</f>
        <v>UN School in Rafah</v>
      </c>
      <c r="B255" s="54">
        <v>41854</v>
      </c>
      <c r="C255" s="3" t="s">
        <v>1609</v>
      </c>
      <c r="D255" s="12"/>
      <c r="E255" s="3" t="s">
        <v>1610</v>
      </c>
      <c r="F255" s="1" t="s">
        <v>1611</v>
      </c>
      <c r="G255" s="1" t="s">
        <v>1612</v>
      </c>
      <c r="H255" s="1" t="s">
        <v>1613</v>
      </c>
      <c r="I255" s="1" t="s">
        <v>1614</v>
      </c>
    </row>
    <row r="256" spans="1:9" ht="12.75" x14ac:dyDescent="0.2">
      <c r="A256" s="55" t="str">
        <f>HYPERLINK("http://www.thomaswictor.com/two-pallywood-duds/","UN School in Rafah")</f>
        <v>UN School in Rafah</v>
      </c>
      <c r="B256" s="54">
        <v>41854</v>
      </c>
      <c r="C256" s="3" t="s">
        <v>1615</v>
      </c>
      <c r="D256" s="91"/>
      <c r="E256" s="3" t="s">
        <v>1616</v>
      </c>
      <c r="F256" s="1" t="s">
        <v>1617</v>
      </c>
      <c r="G256" s="1" t="s">
        <v>1618</v>
      </c>
      <c r="H256" s="1" t="s">
        <v>1619</v>
      </c>
      <c r="I256" s="1" t="s">
        <v>1620</v>
      </c>
    </row>
    <row r="257" spans="1:9" ht="12.75" x14ac:dyDescent="0.2">
      <c r="A257" s="55" t="str">
        <f>HYPERLINK("http://www.thomaswictor.com/two-pallywood-duds/","UN School in Rafah")</f>
        <v>UN School in Rafah</v>
      </c>
      <c r="B257" s="54">
        <v>41854</v>
      </c>
      <c r="C257" s="3" t="s">
        <v>1621</v>
      </c>
      <c r="D257" s="3" t="s">
        <v>1622</v>
      </c>
      <c r="E257" s="3" t="s">
        <v>1623</v>
      </c>
      <c r="F257" s="1" t="s">
        <v>1624</v>
      </c>
      <c r="G257" s="1" t="s">
        <v>1625</v>
      </c>
      <c r="H257" s="1" t="s">
        <v>1626</v>
      </c>
      <c r="I257" s="1" t="s">
        <v>1627</v>
      </c>
    </row>
    <row r="258" spans="1:9" ht="25.5" x14ac:dyDescent="0.2">
      <c r="A258" s="55" t="str">
        <f>HYPERLINK("http://www.thomaswictor.com/two-pallywood-duds/","UN School in Rafah")</f>
        <v>UN School in Rafah</v>
      </c>
      <c r="B258" s="54">
        <v>41854</v>
      </c>
      <c r="C258" s="3" t="s">
        <v>1628</v>
      </c>
      <c r="D258" s="90" t="s">
        <v>1629</v>
      </c>
      <c r="E258" s="3" t="s">
        <v>1630</v>
      </c>
      <c r="F258" s="1" t="s">
        <v>1631</v>
      </c>
      <c r="G258" s="1" t="s">
        <v>1632</v>
      </c>
      <c r="H258" s="1" t="s">
        <v>1633</v>
      </c>
      <c r="I258" s="1" t="s">
        <v>1634</v>
      </c>
    </row>
    <row r="259" spans="1:9" ht="12.75" x14ac:dyDescent="0.2">
      <c r="A259" s="55" t="str">
        <f>HYPERLINK("http://www.thomaswictor.com/two-pallywood-duds/","UN School in Rafah")</f>
        <v>UN School in Rafah</v>
      </c>
      <c r="B259" s="54">
        <v>41854</v>
      </c>
      <c r="C259" s="3" t="s">
        <v>1635</v>
      </c>
      <c r="D259" s="12"/>
      <c r="E259" s="3" t="s">
        <v>1636</v>
      </c>
      <c r="F259" s="1" t="s">
        <v>1637</v>
      </c>
      <c r="G259" s="1" t="s">
        <v>1638</v>
      </c>
      <c r="H259" s="1" t="s">
        <v>1639</v>
      </c>
      <c r="I259" s="1" t="s">
        <v>1640</v>
      </c>
    </row>
    <row r="260" spans="1:9" ht="12.75" x14ac:dyDescent="0.2">
      <c r="A260" s="55" t="str">
        <f>HYPERLINK("http://www.thomaswictor.com/two-pallywood-duds/","UN School in Rafah")</f>
        <v>UN School in Rafah</v>
      </c>
      <c r="B260" s="54">
        <v>41854</v>
      </c>
      <c r="C260" s="3" t="s">
        <v>1641</v>
      </c>
      <c r="D260" s="91"/>
      <c r="E260" s="3" t="s">
        <v>1642</v>
      </c>
      <c r="F260" s="1" t="s">
        <v>1643</v>
      </c>
      <c r="G260" s="1" t="s">
        <v>1644</v>
      </c>
      <c r="H260" s="1" t="s">
        <v>1645</v>
      </c>
      <c r="I260" s="1" t="s">
        <v>1646</v>
      </c>
    </row>
    <row r="261" spans="1:9" ht="12.75" x14ac:dyDescent="0.2">
      <c r="A261" s="55" t="str">
        <f>HYPERLINK("http://www.thomaswictor.com/two-pallywood-duds/","UN School in Rafah")</f>
        <v>UN School in Rafah</v>
      </c>
      <c r="B261" s="54">
        <v>41854</v>
      </c>
      <c r="C261" s="3" t="s">
        <v>1647</v>
      </c>
      <c r="D261" s="12"/>
      <c r="E261" s="3" t="s">
        <v>1648</v>
      </c>
      <c r="F261" s="1" t="s">
        <v>1649</v>
      </c>
      <c r="G261" s="1" t="s">
        <v>1650</v>
      </c>
      <c r="H261" s="1" t="s">
        <v>1651</v>
      </c>
      <c r="I261" s="1" t="s">
        <v>1652</v>
      </c>
    </row>
    <row r="262" spans="1:9" ht="12.75" x14ac:dyDescent="0.2">
      <c r="A262" s="55" t="str">
        <f>HYPERLINK("http://www.thomaswictor.com/two-pallywood-duds/","UN School in Rafah")</f>
        <v>UN School in Rafah</v>
      </c>
      <c r="B262" s="54">
        <v>41854</v>
      </c>
      <c r="C262" s="53" t="s">
        <v>1653</v>
      </c>
      <c r="D262" s="3" t="s">
        <v>1654</v>
      </c>
      <c r="E262" s="3" t="s">
        <v>1655</v>
      </c>
      <c r="F262" s="1" t="s">
        <v>1656</v>
      </c>
      <c r="G262" s="1" t="s">
        <v>1657</v>
      </c>
      <c r="H262" s="1" t="s">
        <v>1658</v>
      </c>
      <c r="I262" s="1" t="s">
        <v>1659</v>
      </c>
    </row>
    <row r="263" spans="1:9" ht="12.75" x14ac:dyDescent="0.2">
      <c r="A263" s="55" t="str">
        <f>HYPERLINK("http://www.thomaswictor.com/two-pallywood-duds/","UN School in Rafah")</f>
        <v>UN School in Rafah</v>
      </c>
      <c r="B263" s="54">
        <v>41854</v>
      </c>
      <c r="C263" s="3" t="s">
        <v>1660</v>
      </c>
      <c r="D263" s="12"/>
      <c r="E263" s="3" t="s">
        <v>1661</v>
      </c>
      <c r="F263" s="1" t="s">
        <v>1662</v>
      </c>
      <c r="G263" s="1" t="s">
        <v>1663</v>
      </c>
      <c r="H263" s="1" t="s">
        <v>1664</v>
      </c>
      <c r="I263" s="1" t="s">
        <v>1665</v>
      </c>
    </row>
    <row r="264" spans="1:9" ht="12.75" x14ac:dyDescent="0.2">
      <c r="A264" s="55" t="str">
        <f>HYPERLINK("http://www.thomaswictor.com/two-pallywood-duds/","UN School in Rafah")</f>
        <v>UN School in Rafah</v>
      </c>
      <c r="B264" s="54">
        <v>41854</v>
      </c>
      <c r="C264" s="3" t="s">
        <v>1666</v>
      </c>
      <c r="D264" s="91"/>
      <c r="E264" s="3" t="s">
        <v>1667</v>
      </c>
      <c r="F264" s="1" t="s">
        <v>1668</v>
      </c>
      <c r="G264" s="1" t="s">
        <v>1669</v>
      </c>
      <c r="H264" s="1" t="s">
        <v>1670</v>
      </c>
      <c r="I264" s="1" t="s">
        <v>1671</v>
      </c>
    </row>
    <row r="265" spans="1:9" ht="12.75" x14ac:dyDescent="0.2">
      <c r="A265" s="55" t="str">
        <f>HYPERLINK("http://www.thomaswictor.com/two-pallywood-duds/","UN School in Rafah")</f>
        <v>UN School in Rafah</v>
      </c>
      <c r="B265" s="54">
        <v>41854</v>
      </c>
      <c r="C265" s="3" t="s">
        <v>1672</v>
      </c>
      <c r="D265" s="91"/>
      <c r="E265" s="3" t="s">
        <v>1673</v>
      </c>
      <c r="F265" s="1" t="s">
        <v>1674</v>
      </c>
      <c r="G265" s="1" t="s">
        <v>1675</v>
      </c>
      <c r="H265" s="1" t="s">
        <v>1676</v>
      </c>
      <c r="I265" s="1" t="s">
        <v>1677</v>
      </c>
    </row>
    <row r="266" spans="1:9" ht="25.5" x14ac:dyDescent="0.2">
      <c r="A266" s="55" t="str">
        <f>HYPERLINK("http://www.thomaswictor.com/two-pallywood-duds/","UN School in Rafah")</f>
        <v>UN School in Rafah</v>
      </c>
      <c r="B266" s="54">
        <v>41854</v>
      </c>
      <c r="C266" s="3" t="s">
        <v>1678</v>
      </c>
      <c r="D266" s="91"/>
      <c r="E266" s="3" t="s">
        <v>1679</v>
      </c>
      <c r="F266" s="1" t="s">
        <v>1680</v>
      </c>
      <c r="G266" s="1" t="s">
        <v>1681</v>
      </c>
      <c r="H266" s="1" t="s">
        <v>1682</v>
      </c>
      <c r="I266" s="1" t="s">
        <v>1683</v>
      </c>
    </row>
    <row r="267" spans="1:9" ht="12.75" x14ac:dyDescent="0.2">
      <c r="A267" s="55" t="str">
        <f>HYPERLINK("http://www.thomaswictor.com/two-pallywood-duds/","UN School in Rafah")</f>
        <v>UN School in Rafah</v>
      </c>
      <c r="B267" s="54">
        <v>41854</v>
      </c>
      <c r="C267" s="3" t="s">
        <v>1684</v>
      </c>
      <c r="D267" s="90" t="s">
        <v>1685</v>
      </c>
      <c r="E267" s="3" t="s">
        <v>1686</v>
      </c>
      <c r="F267" s="1" t="s">
        <v>1687</v>
      </c>
      <c r="G267" s="1" t="s">
        <v>1688</v>
      </c>
      <c r="H267" s="1" t="s">
        <v>1689</v>
      </c>
      <c r="I267" s="1" t="s">
        <v>1690</v>
      </c>
    </row>
    <row r="268" spans="1:9" ht="25.5" x14ac:dyDescent="0.2">
      <c r="A268" s="55" t="str">
        <f>HYPERLINK("http://www.thomaswictor.com/two-pallywood-duds/","UN School in Rafah")</f>
        <v>UN School in Rafah</v>
      </c>
      <c r="B268" s="54">
        <v>41854</v>
      </c>
      <c r="C268" s="3" t="s">
        <v>1691</v>
      </c>
      <c r="D268" s="90" t="s">
        <v>1692</v>
      </c>
      <c r="E268" s="3" t="s">
        <v>1693</v>
      </c>
      <c r="F268" s="1" t="s">
        <v>1694</v>
      </c>
      <c r="G268" s="1" t="s">
        <v>1695</v>
      </c>
      <c r="H268" s="1" t="s">
        <v>1696</v>
      </c>
      <c r="I268" s="1" t="s">
        <v>1697</v>
      </c>
    </row>
    <row r="269" spans="1:9" ht="12.75" x14ac:dyDescent="0.2">
      <c r="A269" s="55" t="str">
        <f>HYPERLINK("http://www.thomaswictor.com/two-pallywood-duds/","UN School in Rafah")</f>
        <v>UN School in Rafah</v>
      </c>
      <c r="B269" s="54">
        <v>41854</v>
      </c>
      <c r="C269" s="3" t="s">
        <v>1698</v>
      </c>
      <c r="D269" s="3" t="s">
        <v>1699</v>
      </c>
      <c r="E269" s="3" t="s">
        <v>1700</v>
      </c>
      <c r="F269" s="1" t="s">
        <v>1701</v>
      </c>
      <c r="G269" s="1" t="s">
        <v>1702</v>
      </c>
      <c r="H269" s="1" t="s">
        <v>1703</v>
      </c>
      <c r="I269" s="1" t="s">
        <v>1704</v>
      </c>
    </row>
    <row r="270" spans="1:9" ht="12.75" x14ac:dyDescent="0.2">
      <c r="A270" s="55" t="str">
        <f>HYPERLINK("http://www.thomaswictor.com/two-pallywood-duds/","UN School in Rafah")</f>
        <v>UN School in Rafah</v>
      </c>
      <c r="B270" s="54">
        <v>41854</v>
      </c>
      <c r="C270" s="3" t="s">
        <v>1705</v>
      </c>
      <c r="D270" s="91"/>
      <c r="E270" s="3" t="s">
        <v>1706</v>
      </c>
      <c r="F270" s="1" t="s">
        <v>1707</v>
      </c>
      <c r="G270" s="1" t="s">
        <v>1708</v>
      </c>
      <c r="H270" s="1" t="s">
        <v>1709</v>
      </c>
      <c r="I270" s="1" t="s">
        <v>1710</v>
      </c>
    </row>
    <row r="271" spans="1:9" ht="25.5" x14ac:dyDescent="0.2">
      <c r="A271" s="55" t="str">
        <f>HYPERLINK("http://www.thomaswictor.com/two-pallywood-duds/","UN School in Rafah")</f>
        <v>UN School in Rafah</v>
      </c>
      <c r="B271" s="54">
        <v>41854</v>
      </c>
      <c r="C271" s="3" t="s">
        <v>1711</v>
      </c>
      <c r="D271" s="90" t="s">
        <v>1712</v>
      </c>
      <c r="E271" s="3" t="s">
        <v>1713</v>
      </c>
      <c r="F271" s="1" t="s">
        <v>1714</v>
      </c>
      <c r="G271" s="1" t="s">
        <v>1715</v>
      </c>
      <c r="H271" s="1" t="s">
        <v>1716</v>
      </c>
      <c r="I271" s="1" t="s">
        <v>1717</v>
      </c>
    </row>
    <row r="272" spans="1:9" ht="12.75" x14ac:dyDescent="0.2">
      <c r="A272" s="55" t="str">
        <f>HYPERLINK("http://www.thomaswictor.com/two-pallywood-duds/","UN School in Rafah")</f>
        <v>UN School in Rafah</v>
      </c>
      <c r="B272" s="54">
        <v>41854</v>
      </c>
      <c r="C272" s="3" t="s">
        <v>1718</v>
      </c>
      <c r="D272" s="3" t="s">
        <v>1719</v>
      </c>
      <c r="E272" s="3" t="s">
        <v>1720</v>
      </c>
      <c r="F272" s="1" t="s">
        <v>1721</v>
      </c>
      <c r="G272" s="1" t="s">
        <v>1722</v>
      </c>
      <c r="H272" s="1" t="s">
        <v>1723</v>
      </c>
      <c r="I272" s="1" t="s">
        <v>1724</v>
      </c>
    </row>
    <row r="273" spans="1:9" ht="12.75" x14ac:dyDescent="0.2">
      <c r="A273" s="55" t="str">
        <f>HYPERLINK("http://www.thomaswictor.com/two-pallywood-duds/","UN School in Rafah")</f>
        <v>UN School in Rafah</v>
      </c>
      <c r="B273" s="54">
        <v>41854</v>
      </c>
      <c r="C273" s="3" t="s">
        <v>1725</v>
      </c>
      <c r="D273" s="91"/>
      <c r="E273" s="3" t="s">
        <v>1726</v>
      </c>
      <c r="F273" s="1" t="s">
        <v>1727</v>
      </c>
      <c r="G273" s="1" t="s">
        <v>1728</v>
      </c>
      <c r="H273" s="1" t="s">
        <v>1729</v>
      </c>
      <c r="I273" s="1" t="s">
        <v>1730</v>
      </c>
    </row>
    <row r="274" spans="1:9" ht="12.75" x14ac:dyDescent="0.2">
      <c r="A274" s="55" t="str">
        <f>HYPERLINK("http://www.thomaswictor.com/two-pallywood-duds/","UN School in Rafah")</f>
        <v>UN School in Rafah</v>
      </c>
      <c r="B274" s="54">
        <v>41854</v>
      </c>
      <c r="C274" s="3" t="s">
        <v>1731</v>
      </c>
      <c r="D274" s="91"/>
      <c r="E274" s="3" t="s">
        <v>1732</v>
      </c>
      <c r="F274" s="1" t="s">
        <v>1733</v>
      </c>
      <c r="G274" s="1" t="s">
        <v>1734</v>
      </c>
      <c r="H274" s="1" t="s">
        <v>1735</v>
      </c>
      <c r="I274" s="1" t="s">
        <v>1736</v>
      </c>
    </row>
    <row r="275" spans="1:9" ht="12.75" x14ac:dyDescent="0.2">
      <c r="A275" s="55" t="str">
        <f>HYPERLINK("http://www.thomaswictor.com/two-pallywood-duds/","UN School in Rafah")</f>
        <v>UN School in Rafah</v>
      </c>
      <c r="B275" s="54">
        <v>41854</v>
      </c>
      <c r="C275" s="3" t="s">
        <v>1737</v>
      </c>
      <c r="D275" s="3" t="s">
        <v>1738</v>
      </c>
      <c r="E275" s="3" t="s">
        <v>1739</v>
      </c>
      <c r="F275" s="1" t="s">
        <v>1740</v>
      </c>
      <c r="G275" s="1" t="s">
        <v>1741</v>
      </c>
      <c r="H275" s="1" t="s">
        <v>1742</v>
      </c>
      <c r="I275" s="1" t="s">
        <v>1743</v>
      </c>
    </row>
    <row r="276" spans="1:9" ht="12.75" x14ac:dyDescent="0.2">
      <c r="A276" s="55" t="str">
        <f>HYPERLINK("http://www.thomaswictor.com/two-pallywood-duds/","UN School in Rafah")</f>
        <v>UN School in Rafah</v>
      </c>
      <c r="B276" s="54">
        <v>41854</v>
      </c>
      <c r="C276" s="3" t="s">
        <v>1744</v>
      </c>
      <c r="D276" s="12"/>
      <c r="E276" s="3" t="s">
        <v>1745</v>
      </c>
      <c r="F276" s="1" t="s">
        <v>1746</v>
      </c>
      <c r="G276" s="1" t="s">
        <v>1747</v>
      </c>
      <c r="H276" s="1" t="s">
        <v>1748</v>
      </c>
      <c r="I276" s="1" t="s">
        <v>1749</v>
      </c>
    </row>
    <row r="277" spans="1:9" ht="12.75" x14ac:dyDescent="0.2">
      <c r="A277" s="55" t="str">
        <f>HYPERLINK("http://www.thomaswictor.com/two-pallywood-duds/","UN School in Rafah")</f>
        <v>UN School in Rafah</v>
      </c>
      <c r="B277" s="54">
        <v>41854</v>
      </c>
      <c r="C277" s="3" t="s">
        <v>1750</v>
      </c>
      <c r="D277" s="3" t="s">
        <v>1751</v>
      </c>
      <c r="E277" s="3" t="s">
        <v>1752</v>
      </c>
      <c r="F277" s="1" t="s">
        <v>1753</v>
      </c>
      <c r="G277" s="1" t="s">
        <v>1754</v>
      </c>
      <c r="H277" s="1" t="s">
        <v>1755</v>
      </c>
      <c r="I277" s="1" t="s">
        <v>1756</v>
      </c>
    </row>
    <row r="278" spans="1:9" ht="12.75" x14ac:dyDescent="0.2">
      <c r="A278" s="82" t="str">
        <f>HYPERLINK("http://www.thomaswictor.com/two-pallywood-duds/","UN School in Rafah")</f>
        <v>UN School in Rafah</v>
      </c>
      <c r="B278" s="11">
        <v>41854</v>
      </c>
      <c r="C278" s="3" t="s">
        <v>1757</v>
      </c>
      <c r="D278" s="12"/>
      <c r="E278" s="3" t="s">
        <v>1758</v>
      </c>
      <c r="F278" s="1" t="s">
        <v>1759</v>
      </c>
      <c r="G278" s="1" t="s">
        <v>1760</v>
      </c>
      <c r="H278" s="1" t="s">
        <v>1761</v>
      </c>
      <c r="I278" s="92" t="s">
        <v>1762</v>
      </c>
    </row>
    <row r="279" spans="1:9" ht="12.75" x14ac:dyDescent="0.2">
      <c r="A279" s="80" t="str">
        <f>HYPERLINK("http://www.thomaswictor.com/two-pallywood-duds/","UN School in Rafah")</f>
        <v>UN School in Rafah</v>
      </c>
      <c r="B279" s="11">
        <v>41854</v>
      </c>
      <c r="C279" s="3" t="s">
        <v>1763</v>
      </c>
      <c r="D279" s="90" t="s">
        <v>1764</v>
      </c>
      <c r="E279" s="3" t="s">
        <v>1765</v>
      </c>
      <c r="F279" s="1" t="s">
        <v>1766</v>
      </c>
      <c r="G279" s="1" t="s">
        <v>1767</v>
      </c>
      <c r="H279" s="1" t="s">
        <v>1768</v>
      </c>
      <c r="I279" s="1" t="s">
        <v>1769</v>
      </c>
    </row>
    <row r="280" spans="1:9" ht="25.5" x14ac:dyDescent="0.2">
      <c r="A280" s="80" t="str">
        <f>HYPERLINK("http://www.thomaswictor.com/two-pallywood-duds/","UN School in Rafah")</f>
        <v>UN School in Rafah</v>
      </c>
      <c r="B280" s="11">
        <v>41854</v>
      </c>
      <c r="C280" s="3" t="s">
        <v>1770</v>
      </c>
      <c r="D280" s="3" t="s">
        <v>1771</v>
      </c>
      <c r="E280" s="3" t="s">
        <v>1772</v>
      </c>
      <c r="F280" s="1" t="s">
        <v>1773</v>
      </c>
      <c r="G280" s="1" t="s">
        <v>1774</v>
      </c>
      <c r="H280" s="1" t="s">
        <v>1775</v>
      </c>
      <c r="I280" s="1" t="s">
        <v>1776</v>
      </c>
    </row>
    <row r="281" spans="1:9" ht="25.5" x14ac:dyDescent="0.2">
      <c r="A281" s="74" t="str">
        <f>HYPERLINK("http://www.thomaswictor.com/two-pallywood-duds/","UN School in Rafah")</f>
        <v>UN School in Rafah</v>
      </c>
      <c r="B281" s="11">
        <v>41854</v>
      </c>
      <c r="C281" s="3" t="s">
        <v>1777</v>
      </c>
      <c r="D281" s="3" t="s">
        <v>1778</v>
      </c>
      <c r="E281" s="3" t="s">
        <v>1779</v>
      </c>
      <c r="F281" s="1" t="s">
        <v>1780</v>
      </c>
      <c r="G281" s="1" t="s">
        <v>1781</v>
      </c>
      <c r="H281" s="1" t="s">
        <v>1782</v>
      </c>
      <c r="I281" s="1" t="s">
        <v>1783</v>
      </c>
    </row>
    <row r="282" spans="1:9" ht="12.75" x14ac:dyDescent="0.2">
      <c r="A282" s="74" t="str">
        <f>HYPERLINK("http://www.thomaswictor.com/two-pallywood-duds/","UN School in Rafah")</f>
        <v>UN School in Rafah</v>
      </c>
      <c r="B282" s="11">
        <v>41854</v>
      </c>
      <c r="C282" s="3" t="s">
        <v>1784</v>
      </c>
      <c r="D282" s="91"/>
      <c r="E282" s="3" t="s">
        <v>1785</v>
      </c>
      <c r="F282" s="1" t="s">
        <v>1786</v>
      </c>
      <c r="G282" s="1" t="s">
        <v>1787</v>
      </c>
      <c r="H282" s="1" t="s">
        <v>1788</v>
      </c>
      <c r="I282" s="1" t="s">
        <v>1789</v>
      </c>
    </row>
    <row r="283" spans="1:9" ht="12.75" x14ac:dyDescent="0.2">
      <c r="A283" s="74" t="str">
        <f>HYPERLINK("http://www.thomaswictor.com/two-pallywood-duds/","UN School in Rafah")</f>
        <v>UN School in Rafah</v>
      </c>
      <c r="B283" s="11">
        <v>41854</v>
      </c>
      <c r="C283" s="3" t="s">
        <v>1790</v>
      </c>
      <c r="D283" s="12"/>
      <c r="E283" s="3" t="s">
        <v>1791</v>
      </c>
      <c r="F283" s="1" t="s">
        <v>1792</v>
      </c>
      <c r="G283" s="1" t="s">
        <v>1793</v>
      </c>
      <c r="H283" s="1" t="s">
        <v>1794</v>
      </c>
      <c r="I283" s="1" t="s">
        <v>1795</v>
      </c>
    </row>
    <row r="284" spans="1:9" ht="12.75" x14ac:dyDescent="0.2">
      <c r="A284" s="74" t="str">
        <f>HYPERLINK("http://www.thomaswictor.com/two-pallywood-duds/","UN School in Rafah")</f>
        <v>UN School in Rafah</v>
      </c>
      <c r="B284" s="11">
        <v>41854</v>
      </c>
      <c r="C284" s="3" t="s">
        <v>1796</v>
      </c>
      <c r="D284" s="3" t="s">
        <v>1797</v>
      </c>
      <c r="E284" s="3" t="s">
        <v>1798</v>
      </c>
      <c r="F284" s="1" t="s">
        <v>1799</v>
      </c>
      <c r="G284" s="1" t="s">
        <v>1800</v>
      </c>
      <c r="H284" s="1" t="s">
        <v>1801</v>
      </c>
      <c r="I284" s="1" t="s">
        <v>1802</v>
      </c>
    </row>
    <row r="285" spans="1:9" ht="12.75" x14ac:dyDescent="0.2">
      <c r="A285" s="83" t="str">
        <f>HYPERLINK("http://www.thomaswictor.com/two-pallywood-duds/","UN School in Rafah")</f>
        <v>UN School in Rafah</v>
      </c>
      <c r="B285" s="11">
        <v>41854</v>
      </c>
      <c r="C285" s="3" t="s">
        <v>1803</v>
      </c>
      <c r="D285" s="90" t="s">
        <v>1804</v>
      </c>
      <c r="E285" s="3" t="s">
        <v>1805</v>
      </c>
      <c r="F285" s="1" t="s">
        <v>1806</v>
      </c>
      <c r="G285" s="1" t="s">
        <v>1807</v>
      </c>
      <c r="H285" s="1" t="s">
        <v>1808</v>
      </c>
      <c r="I285" s="1" t="s">
        <v>1809</v>
      </c>
    </row>
    <row r="286" spans="1:9" ht="25.5" x14ac:dyDescent="0.2">
      <c r="A286" s="74" t="str">
        <f>HYPERLINK("http://www.thomaswictor.com/two-pallywood-duds/","UN School in Rafah")</f>
        <v>UN School in Rafah</v>
      </c>
      <c r="B286" s="11">
        <v>41854</v>
      </c>
      <c r="C286" s="3" t="s">
        <v>1810</v>
      </c>
      <c r="D286" s="12"/>
      <c r="E286" s="3" t="s">
        <v>1811</v>
      </c>
      <c r="F286" s="1" t="s">
        <v>1812</v>
      </c>
      <c r="G286" s="1" t="s">
        <v>1813</v>
      </c>
      <c r="H286" s="1" t="s">
        <v>1814</v>
      </c>
      <c r="I286" s="1" t="s">
        <v>1815</v>
      </c>
    </row>
    <row r="287" spans="1:9" ht="12.75" x14ac:dyDescent="0.2">
      <c r="A287" s="98" t="str">
        <f>HYPERLINK("http://www.thomaswictor.com/two-pallywood-duds/","UN School in Rafah")</f>
        <v>UN School in Rafah</v>
      </c>
      <c r="B287" s="11">
        <v>41854</v>
      </c>
      <c r="C287" s="3" t="s">
        <v>1816</v>
      </c>
      <c r="D287" s="90" t="s">
        <v>1817</v>
      </c>
      <c r="E287" s="3" t="s">
        <v>1818</v>
      </c>
      <c r="F287" s="1" t="s">
        <v>1819</v>
      </c>
      <c r="G287" s="1" t="s">
        <v>1820</v>
      </c>
      <c r="H287" s="1" t="s">
        <v>1821</v>
      </c>
      <c r="I287" s="1" t="s">
        <v>1822</v>
      </c>
    </row>
    <row r="288" spans="1:9" ht="25.5" x14ac:dyDescent="0.2">
      <c r="A288" s="55" t="str">
        <f>HYPERLINK("http://www.thomaswictor.com/two-pallywood-duds/","UN School in Rafah")</f>
        <v>UN School in Rafah</v>
      </c>
      <c r="B288" s="54">
        <v>41854</v>
      </c>
      <c r="C288" s="3" t="s">
        <v>1823</v>
      </c>
      <c r="D288" s="3" t="s">
        <v>1824</v>
      </c>
      <c r="E288" s="3" t="s">
        <v>1825</v>
      </c>
      <c r="F288" s="1" t="s">
        <v>1826</v>
      </c>
      <c r="G288" s="1" t="s">
        <v>1827</v>
      </c>
      <c r="H288" s="1" t="s">
        <v>1828</v>
      </c>
      <c r="I288" s="1" t="s">
        <v>1829</v>
      </c>
    </row>
    <row r="289" spans="1:9" ht="25.5" x14ac:dyDescent="0.2">
      <c r="A289" s="55" t="str">
        <f>HYPERLINK("http://www.thomaswictor.com/two-pallywood-duds/","UN School in Rafah")</f>
        <v>UN School in Rafah</v>
      </c>
      <c r="B289" s="54">
        <v>41854</v>
      </c>
      <c r="C289" s="3" t="s">
        <v>1830</v>
      </c>
      <c r="D289" s="90" t="s">
        <v>1831</v>
      </c>
      <c r="E289" s="3" t="s">
        <v>1832</v>
      </c>
      <c r="F289" s="1" t="s">
        <v>1833</v>
      </c>
      <c r="G289" s="1" t="s">
        <v>1834</v>
      </c>
      <c r="H289" s="1" t="s">
        <v>1835</v>
      </c>
      <c r="I289" s="1" t="s">
        <v>1836</v>
      </c>
    </row>
    <row r="290" spans="1:9" ht="25.5" x14ac:dyDescent="0.2">
      <c r="A290" s="55" t="str">
        <f>HYPERLINK("http://www.thomaswictor.com/two-pallywood-duds/","UN School in Rafah")</f>
        <v>UN School in Rafah</v>
      </c>
      <c r="B290" s="54">
        <v>41854</v>
      </c>
      <c r="C290" s="3" t="s">
        <v>1837</v>
      </c>
      <c r="D290" s="3" t="s">
        <v>1838</v>
      </c>
      <c r="E290" s="3" t="s">
        <v>1839</v>
      </c>
      <c r="F290" s="1" t="s">
        <v>1840</v>
      </c>
      <c r="G290" s="1" t="s">
        <v>1841</v>
      </c>
      <c r="H290" s="1" t="s">
        <v>1842</v>
      </c>
      <c r="I290" s="1" t="s">
        <v>1843</v>
      </c>
    </row>
    <row r="291" spans="1:9" ht="12.75" x14ac:dyDescent="0.2">
      <c r="A291" s="55" t="str">
        <f>HYPERLINK("http://www.thomaswictor.com/two-pallywood-duds/","UN School in Rafah")</f>
        <v>UN School in Rafah</v>
      </c>
      <c r="B291" s="54">
        <v>41854</v>
      </c>
      <c r="C291" s="3" t="s">
        <v>1844</v>
      </c>
      <c r="D291" s="12"/>
      <c r="E291" s="3" t="s">
        <v>1845</v>
      </c>
      <c r="F291" s="1" t="s">
        <v>1846</v>
      </c>
      <c r="G291" s="1" t="s">
        <v>1847</v>
      </c>
      <c r="H291" s="1" t="s">
        <v>1848</v>
      </c>
      <c r="I291" s="1" t="s">
        <v>1849</v>
      </c>
    </row>
    <row r="292" spans="1:9" ht="38.25" x14ac:dyDescent="0.2">
      <c r="A292" s="55" t="str">
        <f>HYPERLINK("http://www.thomaswictor.com/two-pallywood-duds/","UN School in Rafah")</f>
        <v>UN School in Rafah</v>
      </c>
      <c r="B292" s="54">
        <v>41854</v>
      </c>
      <c r="C292" s="3" t="s">
        <v>1850</v>
      </c>
      <c r="D292" s="90" t="s">
        <v>1851</v>
      </c>
      <c r="E292" s="3" t="s">
        <v>1852</v>
      </c>
      <c r="F292" s="1" t="s">
        <v>1853</v>
      </c>
      <c r="G292" s="1" t="s">
        <v>1854</v>
      </c>
      <c r="H292" s="1" t="s">
        <v>1855</v>
      </c>
      <c r="I292" s="1" t="s">
        <v>1856</v>
      </c>
    </row>
    <row r="293" spans="1:9" ht="12.75" x14ac:dyDescent="0.2">
      <c r="A293" s="55" t="str">
        <f>HYPERLINK("http://www.thomaswictor.com/two-pallywood-duds/","UN School in Rafah")</f>
        <v>UN School in Rafah</v>
      </c>
      <c r="B293" s="54">
        <v>41854.471319444441</v>
      </c>
      <c r="C293" s="89" t="s">
        <v>1878</v>
      </c>
      <c r="D293" s="90" t="s">
        <v>1879</v>
      </c>
      <c r="E293" s="3" t="s">
        <v>1880</v>
      </c>
      <c r="F293" s="1" t="s">
        <v>1881</v>
      </c>
      <c r="G293" s="1" t="s">
        <v>1882</v>
      </c>
      <c r="H293" s="1" t="s">
        <v>1883</v>
      </c>
      <c r="I293" s="1" t="s">
        <v>1884</v>
      </c>
    </row>
    <row r="294" spans="1:9" ht="12.75" x14ac:dyDescent="0.2">
      <c r="A294" s="55" t="str">
        <f>HYPERLINK("http://www.thomaswictor.com/two-pallywood-duds/","UN School in Rafah")</f>
        <v>UN School in Rafah</v>
      </c>
      <c r="B294" s="54">
        <v>41854.776296296295</v>
      </c>
      <c r="C294" s="3" t="s">
        <v>1885</v>
      </c>
      <c r="D294" s="90" t="s">
        <v>1886</v>
      </c>
      <c r="E294" s="3" t="s">
        <v>1887</v>
      </c>
      <c r="F294" s="1" t="s">
        <v>1888</v>
      </c>
      <c r="G294" s="1" t="s">
        <v>1889</v>
      </c>
      <c r="H294" s="1" t="s">
        <v>1890</v>
      </c>
      <c r="I294" s="1" t="s">
        <v>1891</v>
      </c>
    </row>
    <row r="295" spans="1:9" ht="12.75" x14ac:dyDescent="0.2">
      <c r="A295" s="55" t="str">
        <f>HYPERLINK("http://www.thomaswictor.com/two-pallywood-duds/","UN School in Rafah")</f>
        <v>UN School in Rafah</v>
      </c>
      <c r="B295" s="54">
        <v>41854.896562499998</v>
      </c>
      <c r="C295" s="3" t="s">
        <v>1892</v>
      </c>
      <c r="D295" s="12"/>
      <c r="E295" s="3" t="s">
        <v>1893</v>
      </c>
      <c r="F295" s="1" t="s">
        <v>1894</v>
      </c>
      <c r="G295" s="1" t="s">
        <v>1895</v>
      </c>
      <c r="H295" s="1" t="s">
        <v>1896</v>
      </c>
      <c r="I295" s="92" t="s">
        <v>1897</v>
      </c>
    </row>
    <row r="296" spans="1:9" ht="12.75" x14ac:dyDescent="0.2">
      <c r="A296" s="55" t="str">
        <f>HYPERLINK("http://www.thomaswictor.com/two-pallywood-duds/","UN School in Rafah")</f>
        <v>UN School in Rafah</v>
      </c>
      <c r="B296" s="54">
        <v>41854.921712962961</v>
      </c>
      <c r="C296" s="3" t="s">
        <v>1898</v>
      </c>
      <c r="D296" s="90" t="s">
        <v>1899</v>
      </c>
      <c r="E296" s="3" t="s">
        <v>1900</v>
      </c>
      <c r="F296" s="1" t="s">
        <v>1901</v>
      </c>
      <c r="G296" s="1" t="s">
        <v>1902</v>
      </c>
      <c r="H296" s="1" t="s">
        <v>1903</v>
      </c>
      <c r="I296" s="92" t="s">
        <v>1904</v>
      </c>
    </row>
    <row r="297" spans="1:9" ht="12.75" x14ac:dyDescent="0.2">
      <c r="A297" s="55" t="str">
        <f>HYPERLINK("http://www.thomaswictor.com/two-pallywood-duds/","UN School in Rafah")</f>
        <v>UN School in Rafah</v>
      </c>
      <c r="B297" s="54">
        <v>41855</v>
      </c>
      <c r="C297" s="3" t="s">
        <v>1912</v>
      </c>
      <c r="D297" s="12"/>
      <c r="E297" s="3" t="s">
        <v>1913</v>
      </c>
      <c r="F297" s="1" t="s">
        <v>1914</v>
      </c>
      <c r="G297" s="1" t="s">
        <v>1915</v>
      </c>
      <c r="H297" s="1" t="s">
        <v>1916</v>
      </c>
      <c r="I297" s="1" t="s">
        <v>1917</v>
      </c>
    </row>
    <row r="298" spans="1:9" ht="25.5" x14ac:dyDescent="0.2">
      <c r="A298" s="55" t="str">
        <f>HYPERLINK("http://www.thomaswictor.com/two-pallywood-duds/","UN School in Rafah")</f>
        <v>UN School in Rafah</v>
      </c>
      <c r="B298" s="54">
        <v>41855</v>
      </c>
      <c r="C298" s="3" t="s">
        <v>1918</v>
      </c>
      <c r="D298" s="12"/>
      <c r="E298" s="3" t="s">
        <v>1919</v>
      </c>
      <c r="F298" s="1" t="s">
        <v>1920</v>
      </c>
      <c r="G298" s="1" t="s">
        <v>1921</v>
      </c>
      <c r="H298" s="1" t="s">
        <v>1922</v>
      </c>
      <c r="I298" s="92" t="s">
        <v>1923</v>
      </c>
    </row>
    <row r="299" spans="1:9" ht="25.5" x14ac:dyDescent="0.2">
      <c r="A299" s="55" t="str">
        <f>HYPERLINK("http://www.thomaswictor.com/two-pallywood-duds/","UN School in Rafah")</f>
        <v>UN School in Rafah</v>
      </c>
      <c r="B299" s="54">
        <v>41855</v>
      </c>
      <c r="C299" s="3" t="s">
        <v>1924</v>
      </c>
      <c r="D299" s="90" t="s">
        <v>1925</v>
      </c>
      <c r="E299" s="3" t="s">
        <v>1926</v>
      </c>
      <c r="F299" s="1" t="s">
        <v>1927</v>
      </c>
      <c r="G299" s="1" t="s">
        <v>1928</v>
      </c>
      <c r="H299" s="1" t="s">
        <v>1929</v>
      </c>
      <c r="I299" s="92" t="s">
        <v>1930</v>
      </c>
    </row>
    <row r="300" spans="1:9" ht="12.75" x14ac:dyDescent="0.2">
      <c r="A300" s="55" t="str">
        <f>HYPERLINK("http://www.thomaswictor.com/two-pallywood-duds/","UN School in Rafah")</f>
        <v>UN School in Rafah</v>
      </c>
      <c r="B300" s="54">
        <v>41855</v>
      </c>
      <c r="C300" s="3" t="s">
        <v>1931</v>
      </c>
      <c r="D300" s="91"/>
      <c r="E300" s="3" t="s">
        <v>1932</v>
      </c>
      <c r="F300" s="1" t="s">
        <v>1933</v>
      </c>
      <c r="G300" s="1" t="s">
        <v>1934</v>
      </c>
      <c r="H300" s="1" t="s">
        <v>1935</v>
      </c>
      <c r="I300" s="92" t="s">
        <v>1936</v>
      </c>
    </row>
    <row r="301" spans="1:9" ht="12.75" x14ac:dyDescent="0.2">
      <c r="A301" s="55" t="str">
        <f>HYPERLINK("http://www.thomaswictor.com/two-pallywood-duds/","UN School in Rafah")</f>
        <v>UN School in Rafah</v>
      </c>
      <c r="B301" s="54">
        <v>41855</v>
      </c>
      <c r="C301" s="3" t="s">
        <v>1937</v>
      </c>
      <c r="D301" s="90" t="s">
        <v>1938</v>
      </c>
      <c r="E301" s="3" t="s">
        <v>1939</v>
      </c>
      <c r="F301" s="1" t="s">
        <v>1940</v>
      </c>
      <c r="G301" s="1" t="s">
        <v>1941</v>
      </c>
      <c r="H301" s="1" t="s">
        <v>1942</v>
      </c>
      <c r="I301" s="1" t="s">
        <v>1943</v>
      </c>
    </row>
    <row r="302" spans="1:9" ht="25.5" x14ac:dyDescent="0.2">
      <c r="A302" s="55" t="str">
        <f>HYPERLINK("http://www.thomaswictor.com/two-pallywood-duds/","UN School in Rafah")</f>
        <v>UN School in Rafah</v>
      </c>
      <c r="B302" s="54">
        <v>41855</v>
      </c>
      <c r="C302" s="3" t="s">
        <v>1944</v>
      </c>
      <c r="D302" s="12"/>
      <c r="E302" s="3" t="s">
        <v>1945</v>
      </c>
      <c r="F302" s="1" t="s">
        <v>1946</v>
      </c>
      <c r="G302" s="1" t="s">
        <v>1947</v>
      </c>
      <c r="H302" s="1" t="s">
        <v>1948</v>
      </c>
      <c r="I302" s="1" t="s">
        <v>1949</v>
      </c>
    </row>
    <row r="303" spans="1:9" ht="12.75" x14ac:dyDescent="0.2">
      <c r="A303" s="55" t="str">
        <f>HYPERLINK("http://www.thomaswictor.com/two-pallywood-duds/","UN School in Rafah")</f>
        <v>UN School in Rafah</v>
      </c>
      <c r="B303" s="54">
        <v>41855</v>
      </c>
      <c r="C303" s="67" t="s">
        <v>1950</v>
      </c>
      <c r="D303" s="12"/>
      <c r="E303" s="3" t="s">
        <v>1951</v>
      </c>
      <c r="F303" s="1" t="s">
        <v>1952</v>
      </c>
      <c r="G303" s="1" t="s">
        <v>1953</v>
      </c>
      <c r="H303" s="1" t="s">
        <v>1954</v>
      </c>
      <c r="I303" s="92" t="s">
        <v>1955</v>
      </c>
    </row>
    <row r="304" spans="1:9" ht="12.75" x14ac:dyDescent="0.2">
      <c r="A304" s="55" t="str">
        <f>HYPERLINK("http://www.thomaswictor.com/two-pallywood-duds/","UN School in Rafah")</f>
        <v>UN School in Rafah</v>
      </c>
      <c r="B304" s="94">
        <v>41855</v>
      </c>
      <c r="C304" s="55" t="str">
        <f>HYPERLINK("http://Telegraph.co.uk","The Telegraph")</f>
        <v>The Telegraph</v>
      </c>
      <c r="D304" s="95"/>
      <c r="E304" s="3" t="s">
        <v>1956</v>
      </c>
      <c r="F304" s="1" t="s">
        <v>1957</v>
      </c>
      <c r="G304" s="1" t="s">
        <v>1958</v>
      </c>
      <c r="H304" s="1" t="s">
        <v>1959</v>
      </c>
      <c r="I304" s="92" t="s">
        <v>1960</v>
      </c>
    </row>
    <row r="305" spans="1:9" ht="12.75" x14ac:dyDescent="0.2">
      <c r="A305" s="55" t="str">
        <f>HYPERLINK("http://www.thomaswictor.com/two-pallywood-duds/","UN School in Rafah")</f>
        <v>UN School in Rafah</v>
      </c>
      <c r="B305" s="54">
        <v>41855</v>
      </c>
      <c r="C305" s="58" t="s">
        <v>1961</v>
      </c>
      <c r="D305" s="12"/>
      <c r="E305" s="3" t="s">
        <v>1962</v>
      </c>
      <c r="F305" s="1" t="s">
        <v>1963</v>
      </c>
      <c r="G305" s="1" t="s">
        <v>1964</v>
      </c>
      <c r="H305" s="1" t="s">
        <v>1965</v>
      </c>
      <c r="I305" s="1" t="s">
        <v>1966</v>
      </c>
    </row>
    <row r="306" spans="1:9" ht="12.75" x14ac:dyDescent="0.2">
      <c r="A306" s="55" t="str">
        <f>HYPERLINK("http://www.thomaswictor.com/two-pallywood-duds/","UN School in Rafah")</f>
        <v>UN School in Rafah</v>
      </c>
      <c r="B306" s="54">
        <v>41856</v>
      </c>
      <c r="C306" s="3" t="s">
        <v>1979</v>
      </c>
      <c r="D306" s="12"/>
      <c r="E306" s="3" t="s">
        <v>1980</v>
      </c>
      <c r="F306" s="1" t="s">
        <v>1981</v>
      </c>
      <c r="G306" s="1" t="s">
        <v>1982</v>
      </c>
      <c r="H306" s="1" t="s">
        <v>1983</v>
      </c>
      <c r="I306" s="92" t="s">
        <v>1984</v>
      </c>
    </row>
  </sheetData>
  <autoFilter ref="A1:I306">
    <sortState ref="A2:I306">
      <sortCondition ref="A2:A306"/>
      <sortCondition ref="B2:B306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679"/>
  <sheetViews>
    <sheetView workbookViewId="0">
      <pane ySplit="1" topLeftCell="A80" activePane="bottomLeft" state="frozen"/>
      <selection pane="bottomLeft" activeCell="E80" sqref="E80"/>
    </sheetView>
  </sheetViews>
  <sheetFormatPr defaultColWidth="14.42578125" defaultRowHeight="15.75" customHeight="1" x14ac:dyDescent="0.2"/>
  <cols>
    <col min="1" max="1" width="13.28515625" customWidth="1"/>
    <col min="2" max="2" width="15.140625" customWidth="1"/>
    <col min="3" max="3" width="23.140625" customWidth="1"/>
    <col min="4" max="4" width="18.28515625" customWidth="1"/>
    <col min="5" max="5" width="71.7109375" customWidth="1"/>
    <col min="6" max="6" width="11.5703125" customWidth="1"/>
    <col min="7" max="7" width="11.85546875" customWidth="1"/>
    <col min="8" max="8" width="10.42578125" customWidth="1"/>
    <col min="9" max="9" width="12.28515625" customWidth="1"/>
    <col min="10" max="10" width="10.5703125" customWidth="1"/>
    <col min="11" max="12" width="15.140625" customWidth="1"/>
    <col min="13" max="13" width="10.42578125" customWidth="1"/>
    <col min="15" max="15" width="22" customWidth="1"/>
    <col min="16" max="16" width="19.7109375" customWidth="1"/>
  </cols>
  <sheetData>
    <row r="1" spans="1:34" ht="39" thickBot="1" x14ac:dyDescent="0.25">
      <c r="A1" s="102" t="s">
        <v>3716</v>
      </c>
      <c r="B1" s="103" t="s">
        <v>3717</v>
      </c>
      <c r="C1" s="104" t="s">
        <v>3718</v>
      </c>
      <c r="D1" s="104" t="s">
        <v>3719</v>
      </c>
      <c r="E1" s="104" t="s">
        <v>3720</v>
      </c>
      <c r="F1" s="105" t="s">
        <v>3721</v>
      </c>
      <c r="G1" s="105" t="s">
        <v>3722</v>
      </c>
      <c r="H1" s="106" t="s">
        <v>5151</v>
      </c>
      <c r="I1" s="105" t="s">
        <v>3723</v>
      </c>
      <c r="J1" s="105" t="s">
        <v>3724</v>
      </c>
      <c r="K1" s="105" t="s">
        <v>3725</v>
      </c>
      <c r="L1" s="105" t="s">
        <v>3726</v>
      </c>
      <c r="M1" s="107" t="s">
        <v>3727</v>
      </c>
      <c r="N1" s="4"/>
      <c r="O1" s="5"/>
      <c r="P1" s="4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2.75" x14ac:dyDescent="0.2">
      <c r="A2" s="60" t="s">
        <v>3728</v>
      </c>
      <c r="B2" s="101">
        <v>41837</v>
      </c>
      <c r="C2" s="58" t="s">
        <v>3729</v>
      </c>
      <c r="D2" s="59"/>
      <c r="E2" s="58" t="s">
        <v>3730</v>
      </c>
      <c r="F2" s="60" t="s">
        <v>3731</v>
      </c>
      <c r="G2" s="60" t="s">
        <v>3732</v>
      </c>
      <c r="H2" s="60" t="s">
        <v>3733</v>
      </c>
      <c r="I2" s="60" t="s">
        <v>3734</v>
      </c>
      <c r="J2" s="60" t="s">
        <v>3735</v>
      </c>
      <c r="K2" s="60" t="s">
        <v>3736</v>
      </c>
      <c r="L2" s="60" t="s">
        <v>3737</v>
      </c>
      <c r="M2" s="60" t="s">
        <v>3738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ht="12.75" x14ac:dyDescent="0.2">
      <c r="A3" s="1" t="s">
        <v>3739</v>
      </c>
      <c r="B3" s="11">
        <v>41837</v>
      </c>
      <c r="C3" s="3" t="s">
        <v>3740</v>
      </c>
      <c r="D3" s="12"/>
      <c r="E3" s="3" t="s">
        <v>3741</v>
      </c>
      <c r="F3" s="1" t="s">
        <v>3742</v>
      </c>
      <c r="G3" s="1" t="s">
        <v>3743</v>
      </c>
      <c r="H3" s="1" t="s">
        <v>3744</v>
      </c>
      <c r="I3" s="1" t="s">
        <v>3745</v>
      </c>
      <c r="J3" s="1" t="s">
        <v>3746</v>
      </c>
      <c r="K3" s="1" t="s">
        <v>3747</v>
      </c>
      <c r="L3" s="1" t="s">
        <v>3748</v>
      </c>
      <c r="M3" s="1" t="s">
        <v>3749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ht="12.75" x14ac:dyDescent="0.2">
      <c r="A4" s="1" t="s">
        <v>3750</v>
      </c>
      <c r="B4" s="11">
        <v>41837</v>
      </c>
      <c r="C4" s="3" t="s">
        <v>3751</v>
      </c>
      <c r="D4" s="12"/>
      <c r="E4" s="3" t="s">
        <v>3752</v>
      </c>
      <c r="F4" s="1" t="s">
        <v>3753</v>
      </c>
      <c r="G4" s="1" t="s">
        <v>3754</v>
      </c>
      <c r="H4" s="1" t="s">
        <v>3755</v>
      </c>
      <c r="I4" s="1" t="s">
        <v>3756</v>
      </c>
      <c r="J4" s="1" t="s">
        <v>3757</v>
      </c>
      <c r="K4" s="1" t="s">
        <v>3758</v>
      </c>
      <c r="L4" s="1" t="s">
        <v>3759</v>
      </c>
      <c r="M4" s="1" t="s">
        <v>3760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ht="12.75" x14ac:dyDescent="0.2">
      <c r="A5" s="1" t="s">
        <v>3761</v>
      </c>
      <c r="B5" s="11">
        <v>41837.363263888888</v>
      </c>
      <c r="C5" s="3" t="s">
        <v>3762</v>
      </c>
      <c r="D5" s="3" t="s">
        <v>3763</v>
      </c>
      <c r="E5" s="3" t="s">
        <v>3764</v>
      </c>
      <c r="F5" s="1" t="s">
        <v>3765</v>
      </c>
      <c r="G5" s="1" t="s">
        <v>3766</v>
      </c>
      <c r="H5" s="1" t="s">
        <v>3767</v>
      </c>
      <c r="I5" s="1" t="s">
        <v>3768</v>
      </c>
      <c r="J5" s="1" t="s">
        <v>3769</v>
      </c>
      <c r="K5" s="1" t="s">
        <v>3770</v>
      </c>
      <c r="L5" s="1" t="s">
        <v>3771</v>
      </c>
      <c r="M5" s="1" t="s">
        <v>3772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ht="12.75" x14ac:dyDescent="0.2">
      <c r="A6" s="1" t="s">
        <v>3773</v>
      </c>
      <c r="B6" s="11">
        <v>41838</v>
      </c>
      <c r="C6" s="3" t="s">
        <v>3774</v>
      </c>
      <c r="D6" s="12"/>
      <c r="E6" s="3" t="s">
        <v>3775</v>
      </c>
      <c r="F6" s="1" t="s">
        <v>3776</v>
      </c>
      <c r="G6" s="1" t="s">
        <v>3777</v>
      </c>
      <c r="H6" s="1" t="s">
        <v>3778</v>
      </c>
      <c r="I6" s="1" t="s">
        <v>3779</v>
      </c>
      <c r="J6" s="1" t="s">
        <v>3780</v>
      </c>
      <c r="K6" s="1" t="s">
        <v>3781</v>
      </c>
      <c r="L6" s="1" t="s">
        <v>3782</v>
      </c>
      <c r="M6" s="1" t="s">
        <v>3783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12.75" x14ac:dyDescent="0.2">
      <c r="A7" s="1" t="s">
        <v>3784</v>
      </c>
      <c r="B7" s="11">
        <v>41838</v>
      </c>
      <c r="C7" s="3" t="s">
        <v>3785</v>
      </c>
      <c r="D7" s="12"/>
      <c r="E7" s="3" t="s">
        <v>3786</v>
      </c>
      <c r="F7" s="1" t="s">
        <v>3787</v>
      </c>
      <c r="G7" s="1" t="s">
        <v>3788</v>
      </c>
      <c r="H7" s="1" t="s">
        <v>3789</v>
      </c>
      <c r="I7" s="1" t="s">
        <v>3790</v>
      </c>
      <c r="J7" s="1" t="s">
        <v>3791</v>
      </c>
      <c r="K7" s="1" t="s">
        <v>3792</v>
      </c>
      <c r="L7" s="1" t="s">
        <v>3793</v>
      </c>
      <c r="M7" s="1" t="s">
        <v>3794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ht="12.75" x14ac:dyDescent="0.2">
      <c r="A8" s="1" t="s">
        <v>3795</v>
      </c>
      <c r="B8" s="11">
        <v>41839</v>
      </c>
      <c r="C8" s="3" t="s">
        <v>3796</v>
      </c>
      <c r="D8" s="12"/>
      <c r="E8" s="3" t="s">
        <v>3797</v>
      </c>
      <c r="F8" s="1" t="s">
        <v>3798</v>
      </c>
      <c r="G8" s="1" t="s">
        <v>3799</v>
      </c>
      <c r="H8" s="1" t="s">
        <v>3800</v>
      </c>
      <c r="I8" s="1" t="s">
        <v>3801</v>
      </c>
      <c r="J8" s="1" t="s">
        <v>3802</v>
      </c>
      <c r="K8" s="1" t="s">
        <v>3803</v>
      </c>
      <c r="L8" s="1" t="s">
        <v>3804</v>
      </c>
      <c r="M8" s="1" t="s">
        <v>3805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ht="12.75" x14ac:dyDescent="0.2">
      <c r="A9" s="1" t="s">
        <v>3806</v>
      </c>
      <c r="B9" s="11">
        <v>41839</v>
      </c>
      <c r="C9" s="3" t="s">
        <v>3807</v>
      </c>
      <c r="D9" s="12"/>
      <c r="E9" s="3" t="s">
        <v>3808</v>
      </c>
      <c r="F9" s="1" t="s">
        <v>3809</v>
      </c>
      <c r="G9" s="1" t="s">
        <v>3810</v>
      </c>
      <c r="H9" s="1" t="s">
        <v>3811</v>
      </c>
      <c r="I9" s="1" t="s">
        <v>3812</v>
      </c>
      <c r="J9" s="1" t="s">
        <v>3813</v>
      </c>
      <c r="K9" s="1" t="s">
        <v>3814</v>
      </c>
      <c r="L9" s="1" t="s">
        <v>3815</v>
      </c>
      <c r="M9" s="1" t="s">
        <v>3816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 ht="12.75" x14ac:dyDescent="0.2">
      <c r="A10" s="1" t="s">
        <v>3817</v>
      </c>
      <c r="B10" s="11">
        <v>41839</v>
      </c>
      <c r="C10" s="3" t="s">
        <v>3818</v>
      </c>
      <c r="D10" s="12"/>
      <c r="E10" s="3" t="s">
        <v>3819</v>
      </c>
      <c r="F10" s="1" t="s">
        <v>3820</v>
      </c>
      <c r="G10" s="1" t="s">
        <v>3821</v>
      </c>
      <c r="H10" s="1" t="s">
        <v>3822</v>
      </c>
      <c r="I10" s="1" t="s">
        <v>3823</v>
      </c>
      <c r="J10" s="1" t="s">
        <v>3824</v>
      </c>
      <c r="K10" s="1" t="s">
        <v>3825</v>
      </c>
      <c r="L10" s="1" t="s">
        <v>3826</v>
      </c>
      <c r="M10" s="1" t="s">
        <v>3827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ht="12.75" x14ac:dyDescent="0.2">
      <c r="A11" s="1" t="s">
        <v>3828</v>
      </c>
      <c r="B11" s="11">
        <v>41839</v>
      </c>
      <c r="C11" s="3" t="s">
        <v>3829</v>
      </c>
      <c r="D11" s="12"/>
      <c r="E11" s="3" t="s">
        <v>3830</v>
      </c>
      <c r="F11" s="1" t="s">
        <v>3831</v>
      </c>
      <c r="G11" s="1" t="s">
        <v>3832</v>
      </c>
      <c r="H11" s="1" t="s">
        <v>3833</v>
      </c>
      <c r="I11" s="1" t="s">
        <v>3834</v>
      </c>
      <c r="J11" s="1" t="s">
        <v>3835</v>
      </c>
      <c r="K11" s="1" t="s">
        <v>3836</v>
      </c>
      <c r="L11" s="1" t="s">
        <v>3837</v>
      </c>
      <c r="M11" s="1" t="s">
        <v>3838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4" ht="12.75" x14ac:dyDescent="0.2">
      <c r="A12" s="1" t="s">
        <v>3839</v>
      </c>
      <c r="B12" s="11">
        <v>41840.716307870367</v>
      </c>
      <c r="C12" s="3" t="s">
        <v>3840</v>
      </c>
      <c r="D12" s="3" t="s">
        <v>3841</v>
      </c>
      <c r="E12" s="3" t="s">
        <v>3842</v>
      </c>
      <c r="F12" s="1" t="s">
        <v>3843</v>
      </c>
      <c r="G12" s="1" t="s">
        <v>3844</v>
      </c>
      <c r="H12" s="1" t="s">
        <v>3845</v>
      </c>
      <c r="I12" s="1" t="s">
        <v>3846</v>
      </c>
      <c r="J12" s="1" t="s">
        <v>3847</v>
      </c>
      <c r="K12" s="1" t="s">
        <v>3848</v>
      </c>
      <c r="L12" s="1" t="s">
        <v>3849</v>
      </c>
      <c r="M12" s="1" t="s">
        <v>3850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4" ht="12.75" x14ac:dyDescent="0.2">
      <c r="A13" s="1" t="s">
        <v>3851</v>
      </c>
      <c r="B13" s="11">
        <v>41841</v>
      </c>
      <c r="C13" s="3" t="s">
        <v>3852</v>
      </c>
      <c r="D13" s="12"/>
      <c r="E13" s="3" t="s">
        <v>3853</v>
      </c>
      <c r="F13" s="1" t="s">
        <v>3854</v>
      </c>
      <c r="G13" s="1" t="s">
        <v>3855</v>
      </c>
      <c r="H13" s="1" t="s">
        <v>3856</v>
      </c>
      <c r="I13" s="1" t="s">
        <v>3857</v>
      </c>
      <c r="J13" s="1" t="s">
        <v>3858</v>
      </c>
      <c r="K13" s="1" t="s">
        <v>3859</v>
      </c>
      <c r="L13" s="1" t="s">
        <v>3860</v>
      </c>
      <c r="M13" s="1" t="s">
        <v>3861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4" ht="12.75" x14ac:dyDescent="0.2">
      <c r="A14" s="1" t="s">
        <v>3862</v>
      </c>
      <c r="B14" s="11">
        <v>41841</v>
      </c>
      <c r="C14" s="3" t="s">
        <v>3863</v>
      </c>
      <c r="D14" s="12"/>
      <c r="E14" s="3" t="s">
        <v>3864</v>
      </c>
      <c r="F14" s="1" t="s">
        <v>3865</v>
      </c>
      <c r="G14" s="1" t="s">
        <v>3866</v>
      </c>
      <c r="H14" s="1" t="s">
        <v>3867</v>
      </c>
      <c r="I14" s="1" t="s">
        <v>3868</v>
      </c>
      <c r="J14" s="1" t="s">
        <v>3869</v>
      </c>
      <c r="K14" s="1" t="s">
        <v>3870</v>
      </c>
      <c r="L14" s="1" t="s">
        <v>3871</v>
      </c>
      <c r="M14" s="1" t="s">
        <v>3872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1:34" ht="12.75" x14ac:dyDescent="0.2">
      <c r="A15" s="1" t="s">
        <v>3873</v>
      </c>
      <c r="B15" s="11">
        <v>41841</v>
      </c>
      <c r="C15" s="3" t="s">
        <v>3874</v>
      </c>
      <c r="D15" s="12"/>
      <c r="E15" s="3" t="s">
        <v>3875</v>
      </c>
      <c r="F15" s="1" t="s">
        <v>3876</v>
      </c>
      <c r="G15" s="1" t="s">
        <v>3877</v>
      </c>
      <c r="H15" s="1" t="s">
        <v>3878</v>
      </c>
      <c r="I15" s="1" t="s">
        <v>3879</v>
      </c>
      <c r="J15" s="1" t="s">
        <v>3880</v>
      </c>
      <c r="K15" s="1" t="s">
        <v>3881</v>
      </c>
      <c r="L15" s="1" t="s">
        <v>3882</v>
      </c>
      <c r="M15" s="1" t="s">
        <v>3883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4" ht="12.75" x14ac:dyDescent="0.2">
      <c r="A16" s="1" t="s">
        <v>3884</v>
      </c>
      <c r="B16" s="11">
        <v>41841</v>
      </c>
      <c r="C16" s="3" t="s">
        <v>3885</v>
      </c>
      <c r="D16" s="12"/>
      <c r="E16" s="3" t="s">
        <v>3886</v>
      </c>
      <c r="F16" s="1" t="s">
        <v>3887</v>
      </c>
      <c r="G16" s="1" t="s">
        <v>3888</v>
      </c>
      <c r="H16" s="1" t="s">
        <v>3889</v>
      </c>
      <c r="I16" s="1" t="s">
        <v>3890</v>
      </c>
      <c r="J16" s="1" t="s">
        <v>3891</v>
      </c>
      <c r="K16" s="1" t="s">
        <v>3892</v>
      </c>
      <c r="L16" s="1" t="s">
        <v>3893</v>
      </c>
      <c r="M16" s="1" t="s">
        <v>3894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ht="12.75" x14ac:dyDescent="0.2">
      <c r="A17" s="1" t="s">
        <v>3895</v>
      </c>
      <c r="B17" s="11">
        <v>41841.374814814815</v>
      </c>
      <c r="C17" s="3" t="s">
        <v>3896</v>
      </c>
      <c r="D17" s="3" t="s">
        <v>3897</v>
      </c>
      <c r="E17" s="3" t="s">
        <v>3898</v>
      </c>
      <c r="F17" s="1" t="s">
        <v>3899</v>
      </c>
      <c r="G17" s="1" t="s">
        <v>3900</v>
      </c>
      <c r="H17" s="1" t="s">
        <v>3901</v>
      </c>
      <c r="I17" s="1" t="s">
        <v>3902</v>
      </c>
      <c r="J17" s="1" t="s">
        <v>3903</v>
      </c>
      <c r="K17" s="1" t="s">
        <v>3904</v>
      </c>
      <c r="L17" s="1" t="s">
        <v>3905</v>
      </c>
      <c r="M17" s="1" t="s">
        <v>3906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1:34" ht="12.75" x14ac:dyDescent="0.2">
      <c r="A18" s="1" t="s">
        <v>3907</v>
      </c>
      <c r="B18" s="11">
        <v>41842</v>
      </c>
      <c r="C18" s="3" t="s">
        <v>3908</v>
      </c>
      <c r="D18" s="12"/>
      <c r="E18" s="3" t="s">
        <v>3909</v>
      </c>
      <c r="F18" s="1" t="s">
        <v>3910</v>
      </c>
      <c r="G18" s="1" t="s">
        <v>3911</v>
      </c>
      <c r="H18" s="1" t="s">
        <v>3912</v>
      </c>
      <c r="I18" s="1" t="s">
        <v>3913</v>
      </c>
      <c r="J18" s="1" t="s">
        <v>3914</v>
      </c>
      <c r="K18" s="1" t="s">
        <v>3915</v>
      </c>
      <c r="L18" s="1" t="s">
        <v>3916</v>
      </c>
      <c r="M18" s="1" t="s">
        <v>3917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ht="12.75" x14ac:dyDescent="0.2">
      <c r="A19" s="1" t="s">
        <v>3918</v>
      </c>
      <c r="B19" s="11">
        <v>41842</v>
      </c>
      <c r="C19" s="3" t="s">
        <v>3919</v>
      </c>
      <c r="D19" s="12"/>
      <c r="E19" s="3" t="s">
        <v>3920</v>
      </c>
      <c r="F19" s="1" t="s">
        <v>3921</v>
      </c>
      <c r="G19" s="1" t="s">
        <v>3922</v>
      </c>
      <c r="H19" s="1" t="s">
        <v>3923</v>
      </c>
      <c r="I19" s="1" t="s">
        <v>3924</v>
      </c>
      <c r="J19" s="1" t="s">
        <v>3925</v>
      </c>
      <c r="K19" s="1" t="s">
        <v>3926</v>
      </c>
      <c r="L19" s="1" t="s">
        <v>3927</v>
      </c>
      <c r="M19" s="1" t="s">
        <v>3928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ht="12.75" x14ac:dyDescent="0.2">
      <c r="A20" s="1" t="s">
        <v>3929</v>
      </c>
      <c r="B20" s="11">
        <v>41842</v>
      </c>
      <c r="C20" s="3" t="s">
        <v>3930</v>
      </c>
      <c r="D20" s="12"/>
      <c r="E20" s="3" t="s">
        <v>3931</v>
      </c>
      <c r="F20" s="1" t="s">
        <v>3932</v>
      </c>
      <c r="G20" s="1" t="s">
        <v>3933</v>
      </c>
      <c r="H20" s="1" t="s">
        <v>3934</v>
      </c>
      <c r="I20" s="1" t="s">
        <v>3935</v>
      </c>
      <c r="J20" s="1" t="s">
        <v>3936</v>
      </c>
      <c r="K20" s="1" t="s">
        <v>3937</v>
      </c>
      <c r="L20" s="1" t="s">
        <v>3938</v>
      </c>
      <c r="M20" s="1" t="s">
        <v>3939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4" ht="12.75" x14ac:dyDescent="0.2">
      <c r="A21" s="1" t="s">
        <v>3940</v>
      </c>
      <c r="B21" s="11">
        <v>41842</v>
      </c>
      <c r="C21" s="3" t="s">
        <v>3941</v>
      </c>
      <c r="D21" s="12"/>
      <c r="E21" s="3" t="s">
        <v>3942</v>
      </c>
      <c r="F21" s="1" t="s">
        <v>3943</v>
      </c>
      <c r="G21" s="1" t="s">
        <v>3944</v>
      </c>
      <c r="H21" s="1" t="s">
        <v>3945</v>
      </c>
      <c r="I21" s="1" t="s">
        <v>3946</v>
      </c>
      <c r="J21" s="1" t="s">
        <v>3947</v>
      </c>
      <c r="K21" s="1" t="s">
        <v>3948</v>
      </c>
      <c r="L21" s="1" t="s">
        <v>3949</v>
      </c>
      <c r="M21" s="1" t="s">
        <v>3950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 ht="12.75" x14ac:dyDescent="0.2">
      <c r="A22" s="1" t="s">
        <v>3951</v>
      </c>
      <c r="B22" s="11">
        <v>41842</v>
      </c>
      <c r="C22" s="3" t="s">
        <v>3952</v>
      </c>
      <c r="D22" s="12"/>
      <c r="E22" s="3" t="s">
        <v>3953</v>
      </c>
      <c r="F22" s="1" t="s">
        <v>3954</v>
      </c>
      <c r="G22" s="1" t="s">
        <v>3955</v>
      </c>
      <c r="H22" s="1" t="s">
        <v>3956</v>
      </c>
      <c r="I22" s="1" t="s">
        <v>3957</v>
      </c>
      <c r="J22" s="1" t="s">
        <v>3958</v>
      </c>
      <c r="K22" s="1" t="s">
        <v>3959</v>
      </c>
      <c r="L22" s="1" t="s">
        <v>3960</v>
      </c>
      <c r="M22" s="1" t="s">
        <v>3961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ht="12.75" x14ac:dyDescent="0.2">
      <c r="A23" s="1" t="s">
        <v>3962</v>
      </c>
      <c r="B23" s="11">
        <v>41842</v>
      </c>
      <c r="C23" s="3" t="s">
        <v>3963</v>
      </c>
      <c r="D23" s="12"/>
      <c r="E23" s="3" t="s">
        <v>3964</v>
      </c>
      <c r="F23" s="1" t="s">
        <v>3965</v>
      </c>
      <c r="G23" s="1" t="s">
        <v>3966</v>
      </c>
      <c r="H23" s="1" t="s">
        <v>3967</v>
      </c>
      <c r="I23" s="1" t="s">
        <v>3968</v>
      </c>
      <c r="J23" s="1" t="s">
        <v>3969</v>
      </c>
      <c r="K23" s="1" t="s">
        <v>3970</v>
      </c>
      <c r="L23" s="1" t="s">
        <v>3971</v>
      </c>
      <c r="M23" s="1" t="s">
        <v>3972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 spans="1:34" ht="12.75" x14ac:dyDescent="0.2">
      <c r="A24" s="1" t="s">
        <v>3973</v>
      </c>
      <c r="B24" s="11">
        <v>41842</v>
      </c>
      <c r="C24" s="3" t="s">
        <v>3974</v>
      </c>
      <c r="D24" s="12"/>
      <c r="E24" s="3" t="s">
        <v>3975</v>
      </c>
      <c r="F24" s="1" t="s">
        <v>3976</v>
      </c>
      <c r="G24" s="1" t="s">
        <v>3977</v>
      </c>
      <c r="H24" s="1" t="s">
        <v>3978</v>
      </c>
      <c r="I24" s="1" t="s">
        <v>3979</v>
      </c>
      <c r="J24" s="1" t="s">
        <v>3980</v>
      </c>
      <c r="K24" s="1" t="s">
        <v>3981</v>
      </c>
      <c r="L24" s="1" t="s">
        <v>3982</v>
      </c>
      <c r="M24" s="1" t="s">
        <v>3983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4" ht="12.75" x14ac:dyDescent="0.2">
      <c r="A25" s="1" t="s">
        <v>3984</v>
      </c>
      <c r="B25" s="11">
        <v>41842.734837962962</v>
      </c>
      <c r="C25" s="3" t="s">
        <v>3985</v>
      </c>
      <c r="D25" s="3" t="s">
        <v>3986</v>
      </c>
      <c r="E25" s="3" t="s">
        <v>3987</v>
      </c>
      <c r="F25" s="1" t="s">
        <v>3988</v>
      </c>
      <c r="G25" s="1" t="s">
        <v>3989</v>
      </c>
      <c r="H25" s="1" t="s">
        <v>3990</v>
      </c>
      <c r="I25" s="1" t="s">
        <v>3991</v>
      </c>
      <c r="J25" s="1" t="s">
        <v>3992</v>
      </c>
      <c r="K25" s="1" t="s">
        <v>3993</v>
      </c>
      <c r="L25" s="1" t="s">
        <v>3994</v>
      </c>
      <c r="M25" s="1" t="s">
        <v>3995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4" ht="12.75" x14ac:dyDescent="0.2">
      <c r="A26" s="1" t="s">
        <v>3996</v>
      </c>
      <c r="B26" s="11">
        <v>41847</v>
      </c>
      <c r="C26" s="3" t="s">
        <v>3997</v>
      </c>
      <c r="D26" s="12"/>
      <c r="E26" s="3" t="s">
        <v>3998</v>
      </c>
      <c r="F26" s="1" t="s">
        <v>3999</v>
      </c>
      <c r="G26" s="1" t="s">
        <v>4000</v>
      </c>
      <c r="H26" s="1" t="s">
        <v>4001</v>
      </c>
      <c r="I26" s="1" t="s">
        <v>4002</v>
      </c>
      <c r="J26" s="1" t="s">
        <v>4003</v>
      </c>
      <c r="K26" s="1" t="s">
        <v>4004</v>
      </c>
      <c r="L26" s="1" t="s">
        <v>4005</v>
      </c>
      <c r="M26" s="1" t="s">
        <v>4006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1:34" ht="12.75" x14ac:dyDescent="0.2">
      <c r="A27" s="1" t="s">
        <v>4007</v>
      </c>
      <c r="B27" s="11">
        <v>41847</v>
      </c>
      <c r="C27" s="3" t="s">
        <v>4008</v>
      </c>
      <c r="D27" s="12"/>
      <c r="E27" s="3" t="s">
        <v>4009</v>
      </c>
      <c r="F27" s="1" t="s">
        <v>4010</v>
      </c>
      <c r="G27" s="1" t="s">
        <v>4011</v>
      </c>
      <c r="H27" s="1" t="s">
        <v>4012</v>
      </c>
      <c r="I27" s="1" t="s">
        <v>4013</v>
      </c>
      <c r="J27" s="1" t="s">
        <v>4014</v>
      </c>
      <c r="K27" s="1" t="s">
        <v>4015</v>
      </c>
      <c r="L27" s="1" t="s">
        <v>4016</v>
      </c>
      <c r="M27" s="1" t="s">
        <v>4017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4" ht="12.75" x14ac:dyDescent="0.2">
      <c r="A28" s="1" t="s">
        <v>4018</v>
      </c>
      <c r="B28" s="11">
        <v>41848</v>
      </c>
      <c r="C28" s="3" t="s">
        <v>4019</v>
      </c>
      <c r="D28" s="12"/>
      <c r="E28" s="3" t="s">
        <v>4020</v>
      </c>
      <c r="F28" s="1" t="s">
        <v>4021</v>
      </c>
      <c r="G28" s="1" t="s">
        <v>4022</v>
      </c>
      <c r="H28" s="1" t="s">
        <v>4023</v>
      </c>
      <c r="I28" s="1" t="s">
        <v>4024</v>
      </c>
      <c r="J28" s="1" t="s">
        <v>4025</v>
      </c>
      <c r="K28" s="1" t="s">
        <v>4026</v>
      </c>
      <c r="L28" s="1" t="s">
        <v>4027</v>
      </c>
      <c r="M28" s="1" t="s">
        <v>4028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4" ht="12.75" x14ac:dyDescent="0.2">
      <c r="A29" s="1" t="s">
        <v>4029</v>
      </c>
      <c r="B29" s="11">
        <v>41848</v>
      </c>
      <c r="C29" s="3" t="s">
        <v>4030</v>
      </c>
      <c r="D29" s="12"/>
      <c r="E29" s="3" t="s">
        <v>4031</v>
      </c>
      <c r="F29" s="1" t="s">
        <v>4032</v>
      </c>
      <c r="G29" s="1" t="s">
        <v>4033</v>
      </c>
      <c r="H29" s="1" t="s">
        <v>4034</v>
      </c>
      <c r="I29" s="1" t="s">
        <v>4035</v>
      </c>
      <c r="J29" s="1" t="s">
        <v>4036</v>
      </c>
      <c r="K29" s="1" t="s">
        <v>4037</v>
      </c>
      <c r="L29" s="1" t="s">
        <v>4038</v>
      </c>
      <c r="M29" s="1" t="s">
        <v>4039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1:34" ht="12.75" x14ac:dyDescent="0.2">
      <c r="A30" s="1" t="s">
        <v>4040</v>
      </c>
      <c r="B30" s="11">
        <v>41848</v>
      </c>
      <c r="C30" s="3" t="s">
        <v>4041</v>
      </c>
      <c r="D30" s="12"/>
      <c r="E30" s="3" t="s">
        <v>4042</v>
      </c>
      <c r="F30" s="1" t="s">
        <v>4043</v>
      </c>
      <c r="G30" s="1" t="s">
        <v>4044</v>
      </c>
      <c r="H30" s="1" t="s">
        <v>4045</v>
      </c>
      <c r="I30" s="1" t="s">
        <v>4046</v>
      </c>
      <c r="J30" s="1" t="s">
        <v>4047</v>
      </c>
      <c r="K30" s="1" t="s">
        <v>4048</v>
      </c>
      <c r="L30" s="1" t="s">
        <v>4049</v>
      </c>
      <c r="M30" s="1" t="s">
        <v>4050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34" ht="12.75" x14ac:dyDescent="0.2">
      <c r="A31" s="1" t="s">
        <v>4051</v>
      </c>
      <c r="B31" s="11">
        <v>41848</v>
      </c>
      <c r="C31" s="3" t="s">
        <v>4052</v>
      </c>
      <c r="D31" s="12"/>
      <c r="E31" s="3" t="s">
        <v>4053</v>
      </c>
      <c r="F31" s="1" t="s">
        <v>4054</v>
      </c>
      <c r="G31" s="1" t="s">
        <v>4055</v>
      </c>
      <c r="H31" s="1" t="s">
        <v>4056</v>
      </c>
      <c r="I31" s="1" t="s">
        <v>4057</v>
      </c>
      <c r="J31" s="1" t="s">
        <v>4058</v>
      </c>
      <c r="K31" s="1" t="s">
        <v>4059</v>
      </c>
      <c r="L31" s="1" t="s">
        <v>4060</v>
      </c>
      <c r="M31" s="1" t="s">
        <v>4061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  <row r="32" spans="1:34" ht="12.75" x14ac:dyDescent="0.2">
      <c r="A32" s="1" t="s">
        <v>4062</v>
      </c>
      <c r="B32" s="11">
        <v>41848</v>
      </c>
      <c r="C32" s="3" t="s">
        <v>4063</v>
      </c>
      <c r="D32" s="12"/>
      <c r="E32" s="3" t="s">
        <v>4064</v>
      </c>
      <c r="F32" s="1" t="s">
        <v>4065</v>
      </c>
      <c r="G32" s="1" t="s">
        <v>4066</v>
      </c>
      <c r="H32" s="1" t="s">
        <v>4067</v>
      </c>
      <c r="I32" s="1" t="s">
        <v>4068</v>
      </c>
      <c r="J32" s="1" t="s">
        <v>4069</v>
      </c>
      <c r="K32" s="1" t="s">
        <v>4070</v>
      </c>
      <c r="L32" s="1" t="s">
        <v>4071</v>
      </c>
      <c r="M32" s="1" t="s">
        <v>4072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34" ht="12.75" x14ac:dyDescent="0.2">
      <c r="A33" s="1" t="s">
        <v>4073</v>
      </c>
      <c r="B33" s="11">
        <v>41848</v>
      </c>
      <c r="C33" s="3" t="s">
        <v>4074</v>
      </c>
      <c r="D33" s="12"/>
      <c r="E33" s="3" t="s">
        <v>4075</v>
      </c>
      <c r="F33" s="1" t="s">
        <v>4076</v>
      </c>
      <c r="G33" s="1" t="s">
        <v>4077</v>
      </c>
      <c r="H33" s="1" t="s">
        <v>4078</v>
      </c>
      <c r="I33" s="1" t="s">
        <v>4079</v>
      </c>
      <c r="J33" s="1" t="s">
        <v>4080</v>
      </c>
      <c r="K33" s="1" t="s">
        <v>4081</v>
      </c>
      <c r="L33" s="1" t="s">
        <v>4082</v>
      </c>
      <c r="M33" s="1" t="s">
        <v>4083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ht="12.75" x14ac:dyDescent="0.2">
      <c r="A34" s="1" t="s">
        <v>4084</v>
      </c>
      <c r="B34" s="11">
        <v>41848</v>
      </c>
      <c r="C34" s="15" t="s">
        <v>4085</v>
      </c>
      <c r="D34" s="12"/>
      <c r="E34" s="3" t="s">
        <v>4086</v>
      </c>
      <c r="F34" s="1" t="s">
        <v>4087</v>
      </c>
      <c r="G34" s="1" t="s">
        <v>4088</v>
      </c>
      <c r="H34" s="1" t="s">
        <v>4089</v>
      </c>
      <c r="I34" s="1" t="s">
        <v>4090</v>
      </c>
      <c r="J34" s="1" t="s">
        <v>4091</v>
      </c>
      <c r="K34" s="1" t="s">
        <v>4092</v>
      </c>
      <c r="L34" s="1" t="s">
        <v>4093</v>
      </c>
      <c r="M34" s="1" t="s">
        <v>4094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ht="12.75" x14ac:dyDescent="0.2">
      <c r="A35" s="1" t="s">
        <v>4095</v>
      </c>
      <c r="B35" s="11">
        <v>41849</v>
      </c>
      <c r="C35" s="3" t="s">
        <v>4096</v>
      </c>
      <c r="D35" s="12"/>
      <c r="E35" s="3" t="s">
        <v>4097</v>
      </c>
      <c r="F35" s="1" t="s">
        <v>4098</v>
      </c>
      <c r="G35" s="1" t="s">
        <v>4099</v>
      </c>
      <c r="H35" s="1" t="s">
        <v>4100</v>
      </c>
      <c r="I35" s="1" t="s">
        <v>4101</v>
      </c>
      <c r="J35" s="1" t="s">
        <v>4102</v>
      </c>
      <c r="K35" s="1" t="s">
        <v>4103</v>
      </c>
      <c r="L35" s="1" t="s">
        <v>4104</v>
      </c>
      <c r="M35" s="1" t="s">
        <v>4105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1:34" ht="12.75" x14ac:dyDescent="0.2">
      <c r="A36" s="1" t="s">
        <v>4106</v>
      </c>
      <c r="B36" s="11">
        <v>41849</v>
      </c>
      <c r="C36" s="3" t="s">
        <v>4107</v>
      </c>
      <c r="D36" s="12"/>
      <c r="E36" s="3" t="s">
        <v>4108</v>
      </c>
      <c r="F36" s="1" t="s">
        <v>4109</v>
      </c>
      <c r="G36" s="1" t="s">
        <v>4110</v>
      </c>
      <c r="H36" s="1" t="s">
        <v>4111</v>
      </c>
      <c r="I36" s="1" t="s">
        <v>4112</v>
      </c>
      <c r="J36" s="1" t="s">
        <v>4113</v>
      </c>
      <c r="K36" s="1" t="s">
        <v>4114</v>
      </c>
      <c r="L36" s="1" t="s">
        <v>4115</v>
      </c>
      <c r="M36" s="1" t="s">
        <v>4116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 ht="12.75" x14ac:dyDescent="0.2">
      <c r="A37" s="1" t="s">
        <v>4117</v>
      </c>
      <c r="B37" s="11">
        <v>41849</v>
      </c>
      <c r="C37" s="3" t="s">
        <v>4118</v>
      </c>
      <c r="D37" s="12"/>
      <c r="E37" s="3" t="s">
        <v>4119</v>
      </c>
      <c r="F37" s="1" t="s">
        <v>4120</v>
      </c>
      <c r="G37" s="1" t="s">
        <v>4121</v>
      </c>
      <c r="H37" s="1" t="s">
        <v>4122</v>
      </c>
      <c r="I37" s="1" t="s">
        <v>4123</v>
      </c>
      <c r="J37" s="1" t="s">
        <v>4124</v>
      </c>
      <c r="K37" s="1" t="s">
        <v>4125</v>
      </c>
      <c r="L37" s="1" t="s">
        <v>4126</v>
      </c>
      <c r="M37" s="1" t="s">
        <v>4127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1:34" ht="12.75" x14ac:dyDescent="0.2">
      <c r="A38" s="1" t="s">
        <v>4128</v>
      </c>
      <c r="B38" s="11">
        <v>41849</v>
      </c>
      <c r="C38" s="3" t="s">
        <v>4129</v>
      </c>
      <c r="D38" s="12"/>
      <c r="E38" s="3" t="s">
        <v>4130</v>
      </c>
      <c r="F38" s="1" t="s">
        <v>4131</v>
      </c>
      <c r="G38" s="1" t="s">
        <v>4132</v>
      </c>
      <c r="H38" s="1" t="s">
        <v>4133</v>
      </c>
      <c r="I38" s="1" t="s">
        <v>4134</v>
      </c>
      <c r="J38" s="1" t="s">
        <v>4135</v>
      </c>
      <c r="K38" s="1" t="s">
        <v>4136</v>
      </c>
      <c r="L38" s="1" t="s">
        <v>4137</v>
      </c>
      <c r="M38" s="1" t="s">
        <v>4138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34" ht="12.75" x14ac:dyDescent="0.2">
      <c r="A39" s="1" t="s">
        <v>4139</v>
      </c>
      <c r="B39" s="11">
        <v>41849</v>
      </c>
      <c r="C39" s="3" t="s">
        <v>4140</v>
      </c>
      <c r="D39" s="12"/>
      <c r="E39" s="3" t="s">
        <v>4141</v>
      </c>
      <c r="F39" s="1" t="s">
        <v>4142</v>
      </c>
      <c r="G39" s="1" t="s">
        <v>4143</v>
      </c>
      <c r="H39" s="1" t="s">
        <v>4144</v>
      </c>
      <c r="I39" s="1" t="s">
        <v>4145</v>
      </c>
      <c r="J39" s="1" t="s">
        <v>4146</v>
      </c>
      <c r="K39" s="1" t="s">
        <v>4147</v>
      </c>
      <c r="L39" s="1" t="s">
        <v>4148</v>
      </c>
      <c r="M39" s="1" t="s">
        <v>4149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1:34" ht="12.75" x14ac:dyDescent="0.2">
      <c r="A40" s="1" t="s">
        <v>4150</v>
      </c>
      <c r="B40" s="11">
        <v>41849</v>
      </c>
      <c r="C40" s="3" t="s">
        <v>4151</v>
      </c>
      <c r="D40" s="12"/>
      <c r="E40" s="3" t="s">
        <v>4152</v>
      </c>
      <c r="F40" s="1" t="s">
        <v>4153</v>
      </c>
      <c r="G40" s="1" t="s">
        <v>4154</v>
      </c>
      <c r="H40" s="1" t="s">
        <v>4155</v>
      </c>
      <c r="I40" s="1" t="s">
        <v>4156</v>
      </c>
      <c r="J40" s="1" t="s">
        <v>4157</v>
      </c>
      <c r="K40" s="1" t="s">
        <v>4158</v>
      </c>
      <c r="L40" s="1" t="s">
        <v>4159</v>
      </c>
      <c r="M40" s="1" t="s">
        <v>4160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1:34" ht="12.75" x14ac:dyDescent="0.2">
      <c r="A41" s="1" t="s">
        <v>4161</v>
      </c>
      <c r="B41" s="11">
        <v>41849</v>
      </c>
      <c r="C41" s="3" t="s">
        <v>4162</v>
      </c>
      <c r="D41" s="12"/>
      <c r="E41" s="3" t="s">
        <v>4163</v>
      </c>
      <c r="F41" s="1" t="s">
        <v>4164</v>
      </c>
      <c r="G41" s="1" t="s">
        <v>4165</v>
      </c>
      <c r="H41" s="1" t="s">
        <v>4166</v>
      </c>
      <c r="I41" s="1" t="s">
        <v>4167</v>
      </c>
      <c r="J41" s="1" t="s">
        <v>4168</v>
      </c>
      <c r="K41" s="1" t="s">
        <v>4169</v>
      </c>
      <c r="L41" s="1" t="s">
        <v>4170</v>
      </c>
      <c r="M41" s="1" t="s">
        <v>4171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1:34" ht="38.25" x14ac:dyDescent="0.2">
      <c r="A42" s="1" t="s">
        <v>4172</v>
      </c>
      <c r="B42" s="11">
        <v>41849</v>
      </c>
      <c r="C42" s="3" t="s">
        <v>4173</v>
      </c>
      <c r="D42" s="12"/>
      <c r="E42" s="3" t="s">
        <v>4174</v>
      </c>
      <c r="F42" s="1" t="s">
        <v>4175</v>
      </c>
      <c r="G42" s="1" t="s">
        <v>4176</v>
      </c>
      <c r="H42" s="1" t="s">
        <v>4177</v>
      </c>
      <c r="I42" s="1" t="s">
        <v>4178</v>
      </c>
      <c r="J42" s="1" t="s">
        <v>4179</v>
      </c>
      <c r="K42" s="1" t="s">
        <v>4180</v>
      </c>
      <c r="L42" s="1" t="s">
        <v>4181</v>
      </c>
      <c r="M42" s="1" t="s">
        <v>4182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ht="12.75" x14ac:dyDescent="0.2">
      <c r="A43" s="1" t="s">
        <v>4183</v>
      </c>
      <c r="B43" s="11">
        <v>41849</v>
      </c>
      <c r="C43" s="3" t="s">
        <v>4184</v>
      </c>
      <c r="D43" s="12"/>
      <c r="E43" s="3" t="s">
        <v>4185</v>
      </c>
      <c r="F43" s="1" t="s">
        <v>4186</v>
      </c>
      <c r="G43" s="1" t="s">
        <v>4187</v>
      </c>
      <c r="H43" s="1" t="s">
        <v>4188</v>
      </c>
      <c r="I43" s="1" t="s">
        <v>4189</v>
      </c>
      <c r="J43" s="1" t="s">
        <v>4190</v>
      </c>
      <c r="K43" s="1" t="s">
        <v>4191</v>
      </c>
      <c r="L43" s="1" t="s">
        <v>4192</v>
      </c>
      <c r="M43" s="1" t="s">
        <v>4193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 ht="25.5" x14ac:dyDescent="0.2">
      <c r="A44" s="1" t="s">
        <v>4194</v>
      </c>
      <c r="B44" s="11">
        <v>41849</v>
      </c>
      <c r="C44" s="3" t="s">
        <v>4195</v>
      </c>
      <c r="D44" s="12"/>
      <c r="E44" s="3" t="s">
        <v>4196</v>
      </c>
      <c r="F44" s="1" t="s">
        <v>4197</v>
      </c>
      <c r="G44" s="1" t="s">
        <v>4198</v>
      </c>
      <c r="H44" s="1" t="s">
        <v>4199</v>
      </c>
      <c r="I44" s="1" t="s">
        <v>4200</v>
      </c>
      <c r="J44" s="1" t="s">
        <v>4201</v>
      </c>
      <c r="K44" s="1" t="s">
        <v>4202</v>
      </c>
      <c r="L44" s="1" t="s">
        <v>4203</v>
      </c>
      <c r="M44" s="1" t="s">
        <v>4204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1:34" ht="25.5" x14ac:dyDescent="0.2">
      <c r="A45" s="1" t="s">
        <v>4205</v>
      </c>
      <c r="B45" s="11">
        <v>41849</v>
      </c>
      <c r="C45" s="3" t="s">
        <v>4206</v>
      </c>
      <c r="D45" s="12"/>
      <c r="E45" s="3" t="s">
        <v>4207</v>
      </c>
      <c r="F45" s="1" t="s">
        <v>4208</v>
      </c>
      <c r="G45" s="1" t="s">
        <v>4209</v>
      </c>
      <c r="H45" s="1" t="s">
        <v>4210</v>
      </c>
      <c r="I45" s="1" t="s">
        <v>4211</v>
      </c>
      <c r="J45" s="1" t="s">
        <v>4212</v>
      </c>
      <c r="K45" s="1" t="s">
        <v>4213</v>
      </c>
      <c r="L45" s="1" t="s">
        <v>4214</v>
      </c>
      <c r="M45" s="1" t="s">
        <v>4215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 ht="12.75" x14ac:dyDescent="0.2">
      <c r="A46" s="1" t="s">
        <v>4216</v>
      </c>
      <c r="B46" s="11">
        <v>41849</v>
      </c>
      <c r="C46" s="3" t="s">
        <v>4217</v>
      </c>
      <c r="D46" s="12"/>
      <c r="E46" s="3" t="s">
        <v>4218</v>
      </c>
      <c r="F46" s="1" t="s">
        <v>4219</v>
      </c>
      <c r="G46" s="1" t="s">
        <v>4220</v>
      </c>
      <c r="H46" s="1" t="s">
        <v>4221</v>
      </c>
      <c r="I46" s="1" t="s">
        <v>4222</v>
      </c>
      <c r="J46" s="1" t="s">
        <v>4223</v>
      </c>
      <c r="K46" s="1" t="s">
        <v>4224</v>
      </c>
      <c r="L46" s="1" t="s">
        <v>4225</v>
      </c>
      <c r="M46" s="1" t="s">
        <v>4226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4" ht="12.75" x14ac:dyDescent="0.2">
      <c r="A47" s="1" t="s">
        <v>4227</v>
      </c>
      <c r="B47" s="11">
        <v>41849</v>
      </c>
      <c r="C47" s="15" t="s">
        <v>4228</v>
      </c>
      <c r="D47" s="12"/>
      <c r="E47" s="3" t="s">
        <v>4229</v>
      </c>
      <c r="F47" s="1" t="s">
        <v>4230</v>
      </c>
      <c r="G47" s="1" t="s">
        <v>4231</v>
      </c>
      <c r="H47" s="1" t="s">
        <v>4232</v>
      </c>
      <c r="I47" s="1" t="s">
        <v>4233</v>
      </c>
      <c r="J47" s="1" t="s">
        <v>4234</v>
      </c>
      <c r="K47" s="1" t="s">
        <v>4235</v>
      </c>
      <c r="L47" s="1" t="s">
        <v>4236</v>
      </c>
      <c r="M47" s="1" t="s">
        <v>4237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ht="12.75" x14ac:dyDescent="0.2">
      <c r="A48" s="1" t="s">
        <v>4238</v>
      </c>
      <c r="B48" s="11">
        <v>41849</v>
      </c>
      <c r="C48" s="3" t="s">
        <v>4239</v>
      </c>
      <c r="D48" s="12"/>
      <c r="E48" s="3" t="s">
        <v>4240</v>
      </c>
      <c r="F48" s="1" t="s">
        <v>4241</v>
      </c>
      <c r="G48" s="1" t="s">
        <v>4242</v>
      </c>
      <c r="H48" s="1" t="s">
        <v>4243</v>
      </c>
      <c r="I48" s="1" t="s">
        <v>4244</v>
      </c>
      <c r="J48" s="1" t="s">
        <v>4245</v>
      </c>
      <c r="K48" s="1" t="s">
        <v>4246</v>
      </c>
      <c r="L48" s="1" t="s">
        <v>4247</v>
      </c>
      <c r="M48" s="1" t="s">
        <v>4248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ht="12.75" x14ac:dyDescent="0.2">
      <c r="A49" s="1" t="s">
        <v>4249</v>
      </c>
      <c r="B49" s="11">
        <v>41849.273055555554</v>
      </c>
      <c r="C49" s="3" t="s">
        <v>4250</v>
      </c>
      <c r="D49" s="12"/>
      <c r="E49" s="3" t="s">
        <v>4251</v>
      </c>
      <c r="F49" s="1" t="s">
        <v>4252</v>
      </c>
      <c r="G49" s="1" t="s">
        <v>4253</v>
      </c>
      <c r="H49" s="1" t="s">
        <v>4254</v>
      </c>
      <c r="I49" s="1" t="s">
        <v>4255</v>
      </c>
      <c r="J49" s="1" t="s">
        <v>4256</v>
      </c>
      <c r="K49" s="1" t="s">
        <v>4257</v>
      </c>
      <c r="L49" s="1" t="s">
        <v>4258</v>
      </c>
      <c r="M49" s="1" t="s">
        <v>4259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ht="12.75" x14ac:dyDescent="0.2">
      <c r="A50" s="1" t="s">
        <v>4260</v>
      </c>
      <c r="B50" s="11">
        <v>41850</v>
      </c>
      <c r="C50" s="3" t="s">
        <v>4261</v>
      </c>
      <c r="D50" s="12"/>
      <c r="E50" s="3" t="s">
        <v>4262</v>
      </c>
      <c r="F50" s="1" t="s">
        <v>4263</v>
      </c>
      <c r="G50" s="1" t="s">
        <v>4264</v>
      </c>
      <c r="H50" s="1" t="s">
        <v>4265</v>
      </c>
      <c r="I50" s="1" t="s">
        <v>4266</v>
      </c>
      <c r="J50" s="1" t="s">
        <v>4267</v>
      </c>
      <c r="K50" s="1" t="s">
        <v>4268</v>
      </c>
      <c r="L50" s="1" t="s">
        <v>4269</v>
      </c>
      <c r="M50" s="1" t="s">
        <v>4270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ht="12.75" x14ac:dyDescent="0.2">
      <c r="A51" s="1" t="s">
        <v>4271</v>
      </c>
      <c r="B51" s="11">
        <v>41850</v>
      </c>
      <c r="C51" s="3" t="s">
        <v>4272</v>
      </c>
      <c r="D51" s="12"/>
      <c r="E51" s="3" t="s">
        <v>4273</v>
      </c>
      <c r="F51" s="1" t="s">
        <v>4274</v>
      </c>
      <c r="G51" s="1" t="s">
        <v>4275</v>
      </c>
      <c r="H51" s="1" t="s">
        <v>4276</v>
      </c>
      <c r="I51" s="1" t="s">
        <v>4277</v>
      </c>
      <c r="J51" s="1" t="s">
        <v>4278</v>
      </c>
      <c r="K51" s="1" t="s">
        <v>4279</v>
      </c>
      <c r="L51" s="1" t="s">
        <v>4280</v>
      </c>
      <c r="M51" s="1" t="s">
        <v>4281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12.75" x14ac:dyDescent="0.2">
      <c r="A52" s="1" t="s">
        <v>4282</v>
      </c>
      <c r="B52" s="11">
        <v>41850</v>
      </c>
      <c r="C52" s="3" t="s">
        <v>4283</v>
      </c>
      <c r="D52" s="12"/>
      <c r="E52" s="3" t="s">
        <v>4284</v>
      </c>
      <c r="F52" s="1" t="s">
        <v>4285</v>
      </c>
      <c r="G52" s="1" t="s">
        <v>4286</v>
      </c>
      <c r="H52" s="1" t="s">
        <v>4287</v>
      </c>
      <c r="I52" s="1" t="s">
        <v>4288</v>
      </c>
      <c r="J52" s="1" t="s">
        <v>4289</v>
      </c>
      <c r="K52" s="1" t="s">
        <v>4290</v>
      </c>
      <c r="L52" s="1" t="s">
        <v>4291</v>
      </c>
      <c r="M52" s="1" t="s">
        <v>4292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ht="12.75" x14ac:dyDescent="0.2">
      <c r="A53" s="1" t="s">
        <v>4293</v>
      </c>
      <c r="B53" s="11">
        <v>41850</v>
      </c>
      <c r="C53" s="3" t="s">
        <v>4294</v>
      </c>
      <c r="D53" s="12"/>
      <c r="E53" s="3" t="s">
        <v>4295</v>
      </c>
      <c r="F53" s="1" t="s">
        <v>4296</v>
      </c>
      <c r="G53" s="1" t="s">
        <v>4297</v>
      </c>
      <c r="H53" s="1" t="s">
        <v>4298</v>
      </c>
      <c r="I53" s="1" t="s">
        <v>4299</v>
      </c>
      <c r="J53" s="1" t="s">
        <v>4300</v>
      </c>
      <c r="K53" s="1" t="s">
        <v>4301</v>
      </c>
      <c r="L53" s="1" t="s">
        <v>4302</v>
      </c>
      <c r="M53" s="1" t="s">
        <v>4303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ht="12.75" x14ac:dyDescent="0.2">
      <c r="A54" s="1" t="s">
        <v>4304</v>
      </c>
      <c r="B54" s="11">
        <v>41850</v>
      </c>
      <c r="C54" s="3" t="s">
        <v>4305</v>
      </c>
      <c r="D54" s="12"/>
      <c r="E54" s="3" t="s">
        <v>4306</v>
      </c>
      <c r="F54" s="1" t="s">
        <v>4307</v>
      </c>
      <c r="G54" s="1" t="s">
        <v>4308</v>
      </c>
      <c r="H54" s="1" t="s">
        <v>4309</v>
      </c>
      <c r="I54" s="1" t="s">
        <v>4310</v>
      </c>
      <c r="J54" s="1" t="s">
        <v>4311</v>
      </c>
      <c r="K54" s="1" t="s">
        <v>4312</v>
      </c>
      <c r="L54" s="1" t="s">
        <v>4313</v>
      </c>
      <c r="M54" s="1" t="s">
        <v>4314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ht="12.75" x14ac:dyDescent="0.2">
      <c r="A55" s="1" t="s">
        <v>4315</v>
      </c>
      <c r="B55" s="11">
        <v>41850</v>
      </c>
      <c r="C55" s="3" t="s">
        <v>4316</v>
      </c>
      <c r="D55" s="12"/>
      <c r="E55" s="3" t="s">
        <v>4317</v>
      </c>
      <c r="F55" s="1" t="s">
        <v>4318</v>
      </c>
      <c r="G55" s="1" t="s">
        <v>4319</v>
      </c>
      <c r="H55" s="1" t="s">
        <v>4320</v>
      </c>
      <c r="I55" s="1" t="s">
        <v>4321</v>
      </c>
      <c r="J55" s="1" t="s">
        <v>4322</v>
      </c>
      <c r="K55" s="1" t="s">
        <v>4323</v>
      </c>
      <c r="L55" s="1" t="s">
        <v>4324</v>
      </c>
      <c r="M55" s="1" t="s">
        <v>4325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ht="12.75" x14ac:dyDescent="0.2">
      <c r="A56" s="1" t="s">
        <v>4326</v>
      </c>
      <c r="B56" s="11">
        <v>41850</v>
      </c>
      <c r="C56" s="3" t="s">
        <v>4327</v>
      </c>
      <c r="D56" s="12"/>
      <c r="E56" s="3" t="s">
        <v>4328</v>
      </c>
      <c r="F56" s="1" t="s">
        <v>4329</v>
      </c>
      <c r="G56" s="1" t="s">
        <v>4330</v>
      </c>
      <c r="H56" s="1" t="s">
        <v>4331</v>
      </c>
      <c r="I56" s="1" t="s">
        <v>4332</v>
      </c>
      <c r="J56" s="1" t="s">
        <v>4333</v>
      </c>
      <c r="K56" s="1" t="s">
        <v>4334</v>
      </c>
      <c r="L56" s="1" t="s">
        <v>4335</v>
      </c>
      <c r="M56" s="1" t="s">
        <v>4336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 ht="12.75" x14ac:dyDescent="0.2">
      <c r="A57" s="1" t="s">
        <v>4337</v>
      </c>
      <c r="B57" s="11">
        <v>41850</v>
      </c>
      <c r="C57" s="3" t="s">
        <v>4338</v>
      </c>
      <c r="D57" s="12"/>
      <c r="E57" s="3" t="s">
        <v>4339</v>
      </c>
      <c r="F57" s="1" t="s">
        <v>4340</v>
      </c>
      <c r="G57" s="1" t="s">
        <v>4341</v>
      </c>
      <c r="H57" s="1" t="s">
        <v>4342</v>
      </c>
      <c r="I57" s="1" t="s">
        <v>4343</v>
      </c>
      <c r="J57" s="1" t="s">
        <v>4344</v>
      </c>
      <c r="K57" s="1" t="s">
        <v>4345</v>
      </c>
      <c r="L57" s="1" t="s">
        <v>4346</v>
      </c>
      <c r="M57" s="1" t="s">
        <v>4347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ht="12.75" x14ac:dyDescent="0.2">
      <c r="A58" s="1" t="s">
        <v>4348</v>
      </c>
      <c r="B58" s="11">
        <v>41850</v>
      </c>
      <c r="C58" s="3" t="s">
        <v>4349</v>
      </c>
      <c r="D58" s="12"/>
      <c r="E58" s="3" t="s">
        <v>4350</v>
      </c>
      <c r="F58" s="1" t="s">
        <v>4351</v>
      </c>
      <c r="G58" s="1" t="s">
        <v>4352</v>
      </c>
      <c r="H58" s="1" t="s">
        <v>4353</v>
      </c>
      <c r="I58" s="1" t="s">
        <v>4354</v>
      </c>
      <c r="J58" s="1" t="s">
        <v>4355</v>
      </c>
      <c r="K58" s="1" t="s">
        <v>4356</v>
      </c>
      <c r="L58" s="1" t="s">
        <v>4357</v>
      </c>
      <c r="M58" s="1" t="s">
        <v>4358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 ht="12.75" x14ac:dyDescent="0.2">
      <c r="A59" s="1" t="s">
        <v>4359</v>
      </c>
      <c r="B59" s="11">
        <v>41850</v>
      </c>
      <c r="C59" s="3" t="s">
        <v>4360</v>
      </c>
      <c r="D59" s="12"/>
      <c r="E59" s="3" t="s">
        <v>4361</v>
      </c>
      <c r="F59" s="1" t="s">
        <v>4362</v>
      </c>
      <c r="G59" s="1" t="s">
        <v>4363</v>
      </c>
      <c r="H59" s="1" t="s">
        <v>4364</v>
      </c>
      <c r="I59" s="1" t="s">
        <v>4365</v>
      </c>
      <c r="J59" s="1" t="s">
        <v>4366</v>
      </c>
      <c r="K59" s="1" t="s">
        <v>4367</v>
      </c>
      <c r="L59" s="1" t="s">
        <v>4368</v>
      </c>
      <c r="M59" s="1" t="s">
        <v>4369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 ht="12.75" x14ac:dyDescent="0.2">
      <c r="A60" s="1" t="s">
        <v>4370</v>
      </c>
      <c r="B60" s="11">
        <v>41851</v>
      </c>
      <c r="C60" s="3" t="s">
        <v>4371</v>
      </c>
      <c r="D60" s="12"/>
      <c r="E60" s="3" t="s">
        <v>4372</v>
      </c>
      <c r="F60" s="1" t="s">
        <v>4373</v>
      </c>
      <c r="G60" s="1" t="s">
        <v>4374</v>
      </c>
      <c r="H60" s="1" t="s">
        <v>4375</v>
      </c>
      <c r="I60" s="1" t="s">
        <v>4376</v>
      </c>
      <c r="J60" s="1" t="s">
        <v>4377</v>
      </c>
      <c r="K60" s="1" t="s">
        <v>4378</v>
      </c>
      <c r="L60" s="1" t="s">
        <v>4379</v>
      </c>
      <c r="M60" s="1" t="s">
        <v>4380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 ht="12.75" x14ac:dyDescent="0.2">
      <c r="A61" s="1" t="s">
        <v>4381</v>
      </c>
      <c r="B61" s="11">
        <v>41851</v>
      </c>
      <c r="C61" s="3" t="s">
        <v>4382</v>
      </c>
      <c r="D61" s="12"/>
      <c r="E61" s="3" t="s">
        <v>4383</v>
      </c>
      <c r="F61" s="1" t="s">
        <v>4384</v>
      </c>
      <c r="G61" s="1" t="s">
        <v>4385</v>
      </c>
      <c r="H61" s="1" t="s">
        <v>4386</v>
      </c>
      <c r="I61" s="1" t="s">
        <v>4387</v>
      </c>
      <c r="J61" s="1" t="s">
        <v>4388</v>
      </c>
      <c r="K61" s="1" t="s">
        <v>4389</v>
      </c>
      <c r="L61" s="1" t="s">
        <v>4390</v>
      </c>
      <c r="M61" s="1" t="s">
        <v>4391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ht="12.75" x14ac:dyDescent="0.2">
      <c r="A62" s="1" t="s">
        <v>4392</v>
      </c>
      <c r="B62" s="11">
        <v>41851</v>
      </c>
      <c r="C62" s="3" t="s">
        <v>4393</v>
      </c>
      <c r="D62" s="12"/>
      <c r="E62" s="3" t="s">
        <v>4394</v>
      </c>
      <c r="F62" s="1" t="s">
        <v>4395</v>
      </c>
      <c r="G62" s="1" t="s">
        <v>4396</v>
      </c>
      <c r="H62" s="1" t="s">
        <v>4397</v>
      </c>
      <c r="I62" s="1" t="s">
        <v>4398</v>
      </c>
      <c r="J62" s="1" t="s">
        <v>4399</v>
      </c>
      <c r="K62" s="1" t="s">
        <v>4400</v>
      </c>
      <c r="L62" s="1" t="s">
        <v>4401</v>
      </c>
      <c r="M62" s="1" t="s">
        <v>4402</v>
      </c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ht="12.75" x14ac:dyDescent="0.2">
      <c r="A63" s="1" t="s">
        <v>4403</v>
      </c>
      <c r="B63" s="11">
        <v>41851</v>
      </c>
      <c r="C63" s="3" t="s">
        <v>4404</v>
      </c>
      <c r="D63" s="12"/>
      <c r="E63" s="3" t="s">
        <v>4405</v>
      </c>
      <c r="F63" s="1" t="s">
        <v>4406</v>
      </c>
      <c r="G63" s="1" t="s">
        <v>4407</v>
      </c>
      <c r="H63" s="1" t="s">
        <v>4408</v>
      </c>
      <c r="I63" s="1" t="s">
        <v>4409</v>
      </c>
      <c r="J63" s="1" t="s">
        <v>4410</v>
      </c>
      <c r="K63" s="1" t="s">
        <v>4411</v>
      </c>
      <c r="L63" s="1" t="s">
        <v>4412</v>
      </c>
      <c r="M63" s="1" t="s">
        <v>4413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ht="25.5" x14ac:dyDescent="0.2">
      <c r="A64" s="1" t="s">
        <v>4414</v>
      </c>
      <c r="B64" s="11">
        <v>41851</v>
      </c>
      <c r="C64" s="3" t="s">
        <v>4415</v>
      </c>
      <c r="D64" s="12"/>
      <c r="E64" s="3" t="s">
        <v>4416</v>
      </c>
      <c r="F64" s="1" t="s">
        <v>4417</v>
      </c>
      <c r="G64" s="1" t="s">
        <v>4418</v>
      </c>
      <c r="H64" s="1" t="s">
        <v>4419</v>
      </c>
      <c r="I64" s="1" t="s">
        <v>4420</v>
      </c>
      <c r="J64" s="1" t="s">
        <v>4421</v>
      </c>
      <c r="K64" s="1" t="s">
        <v>4422</v>
      </c>
      <c r="L64" s="1" t="s">
        <v>4423</v>
      </c>
      <c r="M64" s="1" t="s">
        <v>4424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ht="25.5" x14ac:dyDescent="0.2">
      <c r="A65" s="1" t="s">
        <v>4425</v>
      </c>
      <c r="B65" s="11">
        <v>41851</v>
      </c>
      <c r="C65" s="3" t="s">
        <v>4426</v>
      </c>
      <c r="D65" s="12"/>
      <c r="E65" s="3" t="s">
        <v>4427</v>
      </c>
      <c r="F65" s="1" t="s">
        <v>4428</v>
      </c>
      <c r="G65" s="1" t="s">
        <v>4429</v>
      </c>
      <c r="H65" s="1" t="s">
        <v>4430</v>
      </c>
      <c r="I65" s="1" t="s">
        <v>4431</v>
      </c>
      <c r="J65" s="1" t="s">
        <v>4432</v>
      </c>
      <c r="K65" s="1" t="s">
        <v>4433</v>
      </c>
      <c r="L65" s="1" t="s">
        <v>4434</v>
      </c>
      <c r="M65" s="1" t="s">
        <v>4435</v>
      </c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 ht="12.75" x14ac:dyDescent="0.2">
      <c r="A66" s="1" t="s">
        <v>4436</v>
      </c>
      <c r="B66" s="11">
        <v>41851</v>
      </c>
      <c r="C66" s="15" t="s">
        <v>4437</v>
      </c>
      <c r="D66" s="12"/>
      <c r="E66" s="3" t="s">
        <v>4438</v>
      </c>
      <c r="F66" s="1" t="s">
        <v>4439</v>
      </c>
      <c r="G66" s="1" t="s">
        <v>4440</v>
      </c>
      <c r="H66" s="1" t="s">
        <v>4441</v>
      </c>
      <c r="I66" s="1" t="s">
        <v>4442</v>
      </c>
      <c r="J66" s="1" t="s">
        <v>4443</v>
      </c>
      <c r="K66" s="1" t="s">
        <v>4444</v>
      </c>
      <c r="L66" s="1" t="s">
        <v>4445</v>
      </c>
      <c r="M66" s="1" t="s">
        <v>4446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 ht="12.75" x14ac:dyDescent="0.2">
      <c r="A67" s="1" t="s">
        <v>4447</v>
      </c>
      <c r="B67" s="11">
        <v>41851</v>
      </c>
      <c r="C67" s="3" t="s">
        <v>4448</v>
      </c>
      <c r="D67" s="12"/>
      <c r="E67" s="3" t="s">
        <v>4449</v>
      </c>
      <c r="F67" s="1" t="s">
        <v>4450</v>
      </c>
      <c r="G67" s="1" t="s">
        <v>4451</v>
      </c>
      <c r="H67" s="1" t="s">
        <v>4452</v>
      </c>
      <c r="I67" s="1" t="s">
        <v>4453</v>
      </c>
      <c r="J67" s="1" t="s">
        <v>4454</v>
      </c>
      <c r="K67" s="1" t="s">
        <v>4455</v>
      </c>
      <c r="L67" s="1" t="s">
        <v>4456</v>
      </c>
      <c r="M67" s="1" t="s">
        <v>4457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ht="12.75" x14ac:dyDescent="0.2">
      <c r="A68" s="1" t="s">
        <v>4458</v>
      </c>
      <c r="B68" s="11">
        <v>41851</v>
      </c>
      <c r="C68" s="3" t="s">
        <v>4459</v>
      </c>
      <c r="D68" s="12"/>
      <c r="E68" s="3" t="s">
        <v>4460</v>
      </c>
      <c r="F68" s="1" t="s">
        <v>4461</v>
      </c>
      <c r="G68" s="1" t="s">
        <v>4462</v>
      </c>
      <c r="H68" s="1" t="s">
        <v>4463</v>
      </c>
      <c r="I68" s="1" t="s">
        <v>4464</v>
      </c>
      <c r="J68" s="1" t="s">
        <v>4465</v>
      </c>
      <c r="K68" s="1" t="s">
        <v>4466</v>
      </c>
      <c r="L68" s="1" t="s">
        <v>4467</v>
      </c>
      <c r="M68" s="1" t="s">
        <v>4468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ht="12.75" x14ac:dyDescent="0.2">
      <c r="A69" s="1" t="s">
        <v>4469</v>
      </c>
      <c r="B69" s="11">
        <v>41851</v>
      </c>
      <c r="C69" s="3" t="s">
        <v>4470</v>
      </c>
      <c r="D69" s="12"/>
      <c r="E69" s="3" t="s">
        <v>4471</v>
      </c>
      <c r="F69" s="1" t="s">
        <v>4472</v>
      </c>
      <c r="G69" s="1" t="s">
        <v>4473</v>
      </c>
      <c r="H69" s="1" t="s">
        <v>4474</v>
      </c>
      <c r="I69" s="1" t="s">
        <v>4475</v>
      </c>
      <c r="J69" s="1" t="s">
        <v>4476</v>
      </c>
      <c r="K69" s="1" t="s">
        <v>4477</v>
      </c>
      <c r="L69" s="1" t="s">
        <v>4478</v>
      </c>
      <c r="M69" s="1" t="s">
        <v>4479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ht="25.5" x14ac:dyDescent="0.2">
      <c r="A70" s="1" t="s">
        <v>4480</v>
      </c>
      <c r="B70" s="11">
        <v>41851</v>
      </c>
      <c r="C70" s="3" t="s">
        <v>4481</v>
      </c>
      <c r="D70" s="12"/>
      <c r="E70" s="3" t="s">
        <v>4482</v>
      </c>
      <c r="F70" s="1" t="s">
        <v>4483</v>
      </c>
      <c r="G70" s="1" t="s">
        <v>4484</v>
      </c>
      <c r="H70" s="1" t="s">
        <v>4485</v>
      </c>
      <c r="I70" s="1" t="s">
        <v>4486</v>
      </c>
      <c r="J70" s="1" t="s">
        <v>4487</v>
      </c>
      <c r="K70" s="1" t="s">
        <v>4488</v>
      </c>
      <c r="L70" s="1" t="s">
        <v>4489</v>
      </c>
      <c r="M70" s="1" t="s">
        <v>4490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4" ht="12.75" x14ac:dyDescent="0.2">
      <c r="A71" s="1" t="s">
        <v>4491</v>
      </c>
      <c r="B71" s="11">
        <v>41851</v>
      </c>
      <c r="C71" s="3" t="s">
        <v>4492</v>
      </c>
      <c r="D71" s="12"/>
      <c r="E71" s="3" t="s">
        <v>4493</v>
      </c>
      <c r="F71" s="1" t="s">
        <v>4494</v>
      </c>
      <c r="G71" s="1" t="s">
        <v>4495</v>
      </c>
      <c r="H71" s="1" t="s">
        <v>4496</v>
      </c>
      <c r="I71" s="1" t="s">
        <v>4497</v>
      </c>
      <c r="J71" s="1" t="s">
        <v>4498</v>
      </c>
      <c r="K71" s="1" t="s">
        <v>4499</v>
      </c>
      <c r="L71" s="1" t="s">
        <v>4500</v>
      </c>
      <c r="M71" s="1" t="s">
        <v>4501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34" ht="12.75" x14ac:dyDescent="0.2">
      <c r="A72" s="1" t="s">
        <v>4502</v>
      </c>
      <c r="B72" s="11">
        <v>41851</v>
      </c>
      <c r="C72" s="3" t="s">
        <v>4503</v>
      </c>
      <c r="D72" s="12"/>
      <c r="E72" s="3" t="s">
        <v>4504</v>
      </c>
      <c r="F72" s="1" t="s">
        <v>4505</v>
      </c>
      <c r="G72" s="1" t="s">
        <v>4506</v>
      </c>
      <c r="H72" s="1" t="s">
        <v>4507</v>
      </c>
      <c r="I72" s="1" t="s">
        <v>4508</v>
      </c>
      <c r="J72" s="1" t="s">
        <v>4509</v>
      </c>
      <c r="K72" s="1" t="s">
        <v>4510</v>
      </c>
      <c r="L72" s="1" t="s">
        <v>4511</v>
      </c>
      <c r="M72" s="1" t="s">
        <v>4512</v>
      </c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 ht="12.75" x14ac:dyDescent="0.2">
      <c r="A73" s="1" t="s">
        <v>4513</v>
      </c>
      <c r="B73" s="11">
        <v>41851</v>
      </c>
      <c r="C73" s="3" t="s">
        <v>4514</v>
      </c>
      <c r="D73" s="12"/>
      <c r="E73" s="3" t="s">
        <v>4515</v>
      </c>
      <c r="F73" s="1" t="s">
        <v>4516</v>
      </c>
      <c r="G73" s="1" t="s">
        <v>4517</v>
      </c>
      <c r="H73" s="1" t="s">
        <v>4518</v>
      </c>
      <c r="I73" s="1" t="s">
        <v>4519</v>
      </c>
      <c r="J73" s="1" t="s">
        <v>4520</v>
      </c>
      <c r="K73" s="1" t="s">
        <v>4521</v>
      </c>
      <c r="L73" s="1" t="s">
        <v>4522</v>
      </c>
      <c r="M73" s="1" t="s">
        <v>4523</v>
      </c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4" ht="12.75" x14ac:dyDescent="0.2">
      <c r="A74" s="1" t="s">
        <v>4524</v>
      </c>
      <c r="B74" s="11">
        <v>41851</v>
      </c>
      <c r="C74" s="3" t="s">
        <v>4525</v>
      </c>
      <c r="D74" s="12"/>
      <c r="E74" s="3" t="s">
        <v>4526</v>
      </c>
      <c r="F74" s="1" t="s">
        <v>4527</v>
      </c>
      <c r="G74" s="1" t="s">
        <v>4528</v>
      </c>
      <c r="H74" s="1" t="s">
        <v>4529</v>
      </c>
      <c r="I74" s="1" t="s">
        <v>4530</v>
      </c>
      <c r="J74" s="1" t="s">
        <v>4531</v>
      </c>
      <c r="K74" s="1" t="s">
        <v>4532</v>
      </c>
      <c r="L74" s="1" t="s">
        <v>4533</v>
      </c>
      <c r="M74" s="1" t="s">
        <v>4534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1:34" ht="12.75" x14ac:dyDescent="0.2">
      <c r="A75" s="1" t="s">
        <v>4535</v>
      </c>
      <c r="B75" s="11">
        <v>41851</v>
      </c>
      <c r="C75" s="3" t="s">
        <v>4536</v>
      </c>
      <c r="D75" s="12"/>
      <c r="E75" s="3" t="s">
        <v>4537</v>
      </c>
      <c r="F75" s="1" t="s">
        <v>4538</v>
      </c>
      <c r="G75" s="1" t="s">
        <v>4539</v>
      </c>
      <c r="H75" s="1" t="s">
        <v>4540</v>
      </c>
      <c r="I75" s="1" t="s">
        <v>4541</v>
      </c>
      <c r="J75" s="1" t="s">
        <v>4542</v>
      </c>
      <c r="K75" s="1" t="s">
        <v>4543</v>
      </c>
      <c r="L75" s="1" t="s">
        <v>4544</v>
      </c>
      <c r="M75" s="1" t="s">
        <v>4545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 spans="1:34" ht="25.5" x14ac:dyDescent="0.2">
      <c r="A76" s="1" t="s">
        <v>4546</v>
      </c>
      <c r="B76" s="11">
        <v>41851</v>
      </c>
      <c r="C76" s="3" t="s">
        <v>4547</v>
      </c>
      <c r="D76" s="12"/>
      <c r="E76" s="3" t="s">
        <v>4548</v>
      </c>
      <c r="F76" s="1" t="s">
        <v>4549</v>
      </c>
      <c r="G76" s="1" t="s">
        <v>4550</v>
      </c>
      <c r="H76" s="1" t="s">
        <v>4551</v>
      </c>
      <c r="I76" s="1" t="s">
        <v>4552</v>
      </c>
      <c r="J76" s="1" t="s">
        <v>4553</v>
      </c>
      <c r="K76" s="1" t="s">
        <v>4554</v>
      </c>
      <c r="L76" s="1" t="s">
        <v>4555</v>
      </c>
      <c r="M76" s="1" t="s">
        <v>4556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1:34" ht="12.75" x14ac:dyDescent="0.2">
      <c r="A77" s="1" t="s">
        <v>4557</v>
      </c>
      <c r="B77" s="11">
        <v>41851</v>
      </c>
      <c r="C77" s="3" t="s">
        <v>4558</v>
      </c>
      <c r="D77" s="12"/>
      <c r="E77" s="3" t="s">
        <v>4559</v>
      </c>
      <c r="F77" s="1" t="s">
        <v>4560</v>
      </c>
      <c r="G77" s="1" t="s">
        <v>4561</v>
      </c>
      <c r="H77" s="1" t="s">
        <v>4562</v>
      </c>
      <c r="I77" s="1" t="s">
        <v>4563</v>
      </c>
      <c r="J77" s="1" t="s">
        <v>4564</v>
      </c>
      <c r="K77" s="1" t="s">
        <v>4565</v>
      </c>
      <c r="L77" s="1" t="s">
        <v>4566</v>
      </c>
      <c r="M77" s="1" t="s">
        <v>4567</v>
      </c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 spans="1:34" ht="12.75" x14ac:dyDescent="0.2">
      <c r="A78" s="1" t="s">
        <v>4568</v>
      </c>
      <c r="B78" s="11">
        <v>41851</v>
      </c>
      <c r="C78" s="3" t="s">
        <v>4569</v>
      </c>
      <c r="D78" s="12"/>
      <c r="E78" s="3" t="s">
        <v>4570</v>
      </c>
      <c r="F78" s="1" t="s">
        <v>4571</v>
      </c>
      <c r="G78" s="1" t="s">
        <v>4572</v>
      </c>
      <c r="H78" s="1" t="s">
        <v>4573</v>
      </c>
      <c r="I78" s="1" t="s">
        <v>4574</v>
      </c>
      <c r="J78" s="1" t="s">
        <v>4575</v>
      </c>
      <c r="K78" s="1" t="s">
        <v>4576</v>
      </c>
      <c r="L78" s="1" t="s">
        <v>4577</v>
      </c>
      <c r="M78" s="1" t="s">
        <v>4578</v>
      </c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  <row r="79" spans="1:34" ht="12.75" x14ac:dyDescent="0.2">
      <c r="A79" s="1" t="s">
        <v>4579</v>
      </c>
      <c r="B79" s="11">
        <v>41851.064456018517</v>
      </c>
      <c r="C79" s="3" t="s">
        <v>4580</v>
      </c>
      <c r="D79" s="3" t="s">
        <v>4581</v>
      </c>
      <c r="E79" s="3" t="s">
        <v>4582</v>
      </c>
      <c r="F79" s="1" t="s">
        <v>4583</v>
      </c>
      <c r="G79" s="1" t="s">
        <v>4584</v>
      </c>
      <c r="H79" s="1" t="s">
        <v>4585</v>
      </c>
      <c r="I79" s="1" t="s">
        <v>4586</v>
      </c>
      <c r="J79" s="1" t="s">
        <v>4587</v>
      </c>
      <c r="K79" s="1" t="s">
        <v>4588</v>
      </c>
      <c r="L79" s="1" t="s">
        <v>4589</v>
      </c>
      <c r="M79" s="1" t="s">
        <v>4590</v>
      </c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</row>
    <row r="80" spans="1:34" ht="12.75" x14ac:dyDescent="0.2">
      <c r="A80" s="1" t="s">
        <v>4591</v>
      </c>
      <c r="B80" s="11">
        <v>41851.33834490741</v>
      </c>
      <c r="C80" s="3" t="s">
        <v>4592</v>
      </c>
      <c r="D80" s="3" t="s">
        <v>4593</v>
      </c>
      <c r="E80" s="3" t="s">
        <v>4594</v>
      </c>
      <c r="F80" s="1" t="s">
        <v>4595</v>
      </c>
      <c r="G80" s="1" t="s">
        <v>4596</v>
      </c>
      <c r="H80" s="1" t="s">
        <v>4597</v>
      </c>
      <c r="I80" s="1" t="s">
        <v>4598</v>
      </c>
      <c r="J80" s="1" t="s">
        <v>4599</v>
      </c>
      <c r="K80" s="1" t="s">
        <v>4600</v>
      </c>
      <c r="L80" s="1" t="s">
        <v>4601</v>
      </c>
      <c r="M80" s="1" t="s">
        <v>4602</v>
      </c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  <row r="81" spans="1:34" ht="12.75" x14ac:dyDescent="0.2">
      <c r="A81" s="1" t="s">
        <v>4603</v>
      </c>
      <c r="B81" s="11">
        <v>41851.505266203705</v>
      </c>
      <c r="C81" s="3" t="s">
        <v>4604</v>
      </c>
      <c r="D81" s="3" t="s">
        <v>4605</v>
      </c>
      <c r="E81" s="3" t="s">
        <v>4606</v>
      </c>
      <c r="F81" s="1" t="s">
        <v>4607</v>
      </c>
      <c r="G81" s="1" t="s">
        <v>4608</v>
      </c>
      <c r="H81" s="1" t="s">
        <v>4609</v>
      </c>
      <c r="I81" s="1" t="s">
        <v>4610</v>
      </c>
      <c r="J81" s="1" t="s">
        <v>4611</v>
      </c>
      <c r="K81" s="1" t="s">
        <v>4612</v>
      </c>
      <c r="L81" s="1" t="s">
        <v>4613</v>
      </c>
      <c r="M81" s="1" t="s">
        <v>4614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34" ht="12.75" x14ac:dyDescent="0.2">
      <c r="A82" s="1" t="s">
        <v>4615</v>
      </c>
      <c r="B82" s="11">
        <v>41851.958680555559</v>
      </c>
      <c r="C82" s="3" t="s">
        <v>4616</v>
      </c>
      <c r="D82" s="3" t="s">
        <v>4617</v>
      </c>
      <c r="E82" s="3" t="s">
        <v>4618</v>
      </c>
      <c r="F82" s="1" t="s">
        <v>4619</v>
      </c>
      <c r="G82" s="1" t="s">
        <v>4620</v>
      </c>
      <c r="H82" s="1" t="s">
        <v>4621</v>
      </c>
      <c r="I82" s="1" t="s">
        <v>4622</v>
      </c>
      <c r="J82" s="1" t="s">
        <v>4623</v>
      </c>
      <c r="K82" s="1" t="s">
        <v>4624</v>
      </c>
      <c r="L82" s="1" t="s">
        <v>4625</v>
      </c>
      <c r="M82" s="1" t="s">
        <v>4626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 spans="1:34" ht="12.75" x14ac:dyDescent="0.2">
      <c r="A83" s="1" t="s">
        <v>4627</v>
      </c>
      <c r="B83" s="11">
        <v>41852</v>
      </c>
      <c r="C83" s="3" t="s">
        <v>4628</v>
      </c>
      <c r="D83" s="12"/>
      <c r="E83" s="3" t="s">
        <v>4629</v>
      </c>
      <c r="F83" s="1" t="s">
        <v>4630</v>
      </c>
      <c r="G83" s="1" t="s">
        <v>4631</v>
      </c>
      <c r="H83" s="1" t="s">
        <v>4632</v>
      </c>
      <c r="I83" s="1" t="s">
        <v>4633</v>
      </c>
      <c r="J83" s="1" t="s">
        <v>4634</v>
      </c>
      <c r="K83" s="1" t="s">
        <v>4635</v>
      </c>
      <c r="L83" s="1" t="s">
        <v>4636</v>
      </c>
      <c r="M83" s="1" t="s">
        <v>4637</v>
      </c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</row>
    <row r="84" spans="1:34" ht="12.75" x14ac:dyDescent="0.2">
      <c r="A84" s="1" t="s">
        <v>4638</v>
      </c>
      <c r="B84" s="11">
        <v>41852</v>
      </c>
      <c r="C84" s="3" t="s">
        <v>4639</v>
      </c>
      <c r="D84" s="12"/>
      <c r="E84" s="3" t="s">
        <v>4640</v>
      </c>
      <c r="F84" s="1" t="s">
        <v>4641</v>
      </c>
      <c r="G84" s="1" t="s">
        <v>4642</v>
      </c>
      <c r="H84" s="1" t="s">
        <v>4643</v>
      </c>
      <c r="I84" s="1" t="s">
        <v>4644</v>
      </c>
      <c r="J84" s="1" t="s">
        <v>4645</v>
      </c>
      <c r="K84" s="1" t="s">
        <v>4646</v>
      </c>
      <c r="L84" s="1" t="s">
        <v>4647</v>
      </c>
      <c r="M84" s="1" t="s">
        <v>4648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</row>
    <row r="85" spans="1:34" ht="12.75" x14ac:dyDescent="0.2">
      <c r="A85" s="1" t="s">
        <v>4649</v>
      </c>
      <c r="B85" s="11">
        <v>41852</v>
      </c>
      <c r="C85" s="16" t="s">
        <v>4650</v>
      </c>
      <c r="D85" s="12"/>
      <c r="E85" s="3" t="s">
        <v>4651</v>
      </c>
      <c r="F85" s="1" t="s">
        <v>4652</v>
      </c>
      <c r="G85" s="1" t="s">
        <v>4653</v>
      </c>
      <c r="H85" s="1" t="s">
        <v>4654</v>
      </c>
      <c r="I85" s="1" t="s">
        <v>4655</v>
      </c>
      <c r="J85" s="1" t="s">
        <v>4656</v>
      </c>
      <c r="K85" s="1" t="s">
        <v>4657</v>
      </c>
      <c r="L85" s="1" t="s">
        <v>4658</v>
      </c>
      <c r="M85" s="1" t="s">
        <v>4659</v>
      </c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</row>
    <row r="86" spans="1:34" ht="12.75" x14ac:dyDescent="0.2">
      <c r="A86" s="1" t="s">
        <v>4660</v>
      </c>
      <c r="B86" s="11">
        <v>41852</v>
      </c>
      <c r="C86" s="3" t="s">
        <v>4661</v>
      </c>
      <c r="D86" s="12"/>
      <c r="E86" s="3" t="s">
        <v>4662</v>
      </c>
      <c r="F86" s="1" t="s">
        <v>4663</v>
      </c>
      <c r="G86" s="1" t="s">
        <v>4664</v>
      </c>
      <c r="H86" s="1" t="s">
        <v>4665</v>
      </c>
      <c r="I86" s="1" t="s">
        <v>4666</v>
      </c>
      <c r="J86" s="1" t="s">
        <v>4667</v>
      </c>
      <c r="K86" s="1" t="s">
        <v>4668</v>
      </c>
      <c r="L86" s="1" t="s">
        <v>4669</v>
      </c>
      <c r="M86" s="1" t="s">
        <v>4670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</row>
    <row r="87" spans="1:34" ht="12.75" x14ac:dyDescent="0.2">
      <c r="A87" s="1" t="s">
        <v>4671</v>
      </c>
      <c r="B87" s="11">
        <v>41852</v>
      </c>
      <c r="C87" s="3" t="s">
        <v>4672</v>
      </c>
      <c r="D87" s="12"/>
      <c r="E87" s="3" t="s">
        <v>4673</v>
      </c>
      <c r="F87" s="1" t="s">
        <v>4674</v>
      </c>
      <c r="G87" s="1" t="s">
        <v>4675</v>
      </c>
      <c r="H87" s="1" t="s">
        <v>4676</v>
      </c>
      <c r="I87" s="1" t="s">
        <v>4677</v>
      </c>
      <c r="J87" s="1" t="s">
        <v>4678</v>
      </c>
      <c r="K87" s="1" t="s">
        <v>4679</v>
      </c>
      <c r="L87" s="1" t="s">
        <v>4680</v>
      </c>
      <c r="M87" s="1" t="s">
        <v>4681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</row>
    <row r="88" spans="1:34" ht="12.75" x14ac:dyDescent="0.2">
      <c r="A88" s="1" t="s">
        <v>4682</v>
      </c>
      <c r="B88" s="11">
        <v>41852</v>
      </c>
      <c r="C88" s="3" t="s">
        <v>4683</v>
      </c>
      <c r="D88" s="12"/>
      <c r="E88" s="3" t="s">
        <v>4684</v>
      </c>
      <c r="F88" s="1" t="s">
        <v>4685</v>
      </c>
      <c r="G88" s="1" t="s">
        <v>4686</v>
      </c>
      <c r="H88" s="1" t="s">
        <v>4687</v>
      </c>
      <c r="I88" s="1" t="s">
        <v>4688</v>
      </c>
      <c r="J88" s="1" t="s">
        <v>4689</v>
      </c>
      <c r="K88" s="1" t="s">
        <v>4690</v>
      </c>
      <c r="L88" s="1" t="s">
        <v>4691</v>
      </c>
      <c r="M88" s="1" t="s">
        <v>4692</v>
      </c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</row>
    <row r="89" spans="1:34" ht="12.75" x14ac:dyDescent="0.2">
      <c r="A89" s="1" t="s">
        <v>4693</v>
      </c>
      <c r="B89" s="11">
        <v>41852</v>
      </c>
      <c r="C89" s="3" t="s">
        <v>4694</v>
      </c>
      <c r="D89" s="12"/>
      <c r="E89" s="3" t="s">
        <v>4695</v>
      </c>
      <c r="F89" s="1" t="s">
        <v>4696</v>
      </c>
      <c r="G89" s="1" t="s">
        <v>4697</v>
      </c>
      <c r="H89" s="1" t="s">
        <v>4698</v>
      </c>
      <c r="I89" s="1" t="s">
        <v>4699</v>
      </c>
      <c r="J89" s="1" t="s">
        <v>4700</v>
      </c>
      <c r="K89" s="1" t="s">
        <v>4701</v>
      </c>
      <c r="L89" s="1" t="s">
        <v>4702</v>
      </c>
      <c r="M89" s="1" t="s">
        <v>4703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</row>
    <row r="90" spans="1:34" ht="12.75" x14ac:dyDescent="0.2">
      <c r="A90" s="1" t="s">
        <v>4704</v>
      </c>
      <c r="B90" s="11">
        <v>41853</v>
      </c>
      <c r="C90" s="3" t="s">
        <v>4705</v>
      </c>
      <c r="D90" s="12"/>
      <c r="E90" s="3" t="s">
        <v>4706</v>
      </c>
      <c r="F90" s="1" t="s">
        <v>4707</v>
      </c>
      <c r="G90" s="1" t="s">
        <v>4708</v>
      </c>
      <c r="H90" s="1" t="s">
        <v>4709</v>
      </c>
      <c r="I90" s="1" t="s">
        <v>4710</v>
      </c>
      <c r="J90" s="1" t="s">
        <v>4711</v>
      </c>
      <c r="K90" s="1" t="s">
        <v>4712</v>
      </c>
      <c r="L90" s="1" t="s">
        <v>4713</v>
      </c>
      <c r="M90" s="1" t="s">
        <v>4714</v>
      </c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</row>
    <row r="91" spans="1:34" ht="12.75" x14ac:dyDescent="0.2">
      <c r="A91" s="1" t="s">
        <v>4715</v>
      </c>
      <c r="B91" s="11">
        <v>41853</v>
      </c>
      <c r="C91" s="3" t="s">
        <v>4716</v>
      </c>
      <c r="D91" s="12"/>
      <c r="E91" s="3" t="s">
        <v>4717</v>
      </c>
      <c r="F91" s="1" t="s">
        <v>4718</v>
      </c>
      <c r="G91" s="1" t="s">
        <v>4719</v>
      </c>
      <c r="H91" s="1" t="s">
        <v>4720</v>
      </c>
      <c r="I91" s="1" t="s">
        <v>4721</v>
      </c>
      <c r="J91" s="1" t="s">
        <v>4722</v>
      </c>
      <c r="K91" s="1" t="s">
        <v>4723</v>
      </c>
      <c r="L91" s="1" t="s">
        <v>4724</v>
      </c>
      <c r="M91" s="1" t="s">
        <v>4725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34" ht="12.75" x14ac:dyDescent="0.2">
      <c r="A92" s="1" t="s">
        <v>4726</v>
      </c>
      <c r="B92" s="11">
        <v>41853</v>
      </c>
      <c r="C92" s="16" t="s">
        <v>4727</v>
      </c>
      <c r="D92" s="12"/>
      <c r="E92" s="3" t="s">
        <v>4728</v>
      </c>
      <c r="F92" s="1" t="s">
        <v>4729</v>
      </c>
      <c r="G92" s="1" t="s">
        <v>4730</v>
      </c>
      <c r="H92" s="1" t="s">
        <v>4731</v>
      </c>
      <c r="I92" s="1" t="s">
        <v>4732</v>
      </c>
      <c r="J92" s="1" t="s">
        <v>4733</v>
      </c>
      <c r="K92" s="1" t="s">
        <v>4734</v>
      </c>
      <c r="L92" s="1" t="s">
        <v>4735</v>
      </c>
      <c r="M92" s="1" t="s">
        <v>4736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34" ht="12.75" x14ac:dyDescent="0.2">
      <c r="A93" s="1" t="s">
        <v>4737</v>
      </c>
      <c r="B93" s="11">
        <v>41854</v>
      </c>
      <c r="C93" s="3" t="s">
        <v>4738</v>
      </c>
      <c r="D93" s="12"/>
      <c r="E93" s="3" t="s">
        <v>4739</v>
      </c>
      <c r="F93" s="1" t="s">
        <v>4740</v>
      </c>
      <c r="G93" s="1" t="s">
        <v>4741</v>
      </c>
      <c r="H93" s="1" t="s">
        <v>4742</v>
      </c>
      <c r="I93" s="1" t="s">
        <v>4743</v>
      </c>
      <c r="J93" s="1" t="s">
        <v>4744</v>
      </c>
      <c r="K93" s="1" t="s">
        <v>4745</v>
      </c>
      <c r="L93" s="1" t="s">
        <v>4746</v>
      </c>
      <c r="M93" s="1" t="s">
        <v>4747</v>
      </c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</row>
    <row r="94" spans="1:34" ht="12.75" x14ac:dyDescent="0.2">
      <c r="A94" s="1" t="s">
        <v>4748</v>
      </c>
      <c r="B94" s="11">
        <v>41855</v>
      </c>
      <c r="C94" s="3" t="s">
        <v>4749</v>
      </c>
      <c r="D94" s="12"/>
      <c r="E94" s="3" t="s">
        <v>4750</v>
      </c>
      <c r="F94" s="1" t="s">
        <v>4751</v>
      </c>
      <c r="G94" s="1" t="s">
        <v>4752</v>
      </c>
      <c r="H94" s="1" t="s">
        <v>4753</v>
      </c>
      <c r="I94" s="1" t="s">
        <v>4754</v>
      </c>
      <c r="J94" s="1" t="s">
        <v>4755</v>
      </c>
      <c r="K94" s="1" t="s">
        <v>4756</v>
      </c>
      <c r="L94" s="1" t="s">
        <v>4757</v>
      </c>
      <c r="M94" s="1" t="s">
        <v>4758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</row>
    <row r="95" spans="1:34" ht="12.75" x14ac:dyDescent="0.2">
      <c r="A95" s="1" t="s">
        <v>4759</v>
      </c>
      <c r="B95" s="11">
        <v>41855</v>
      </c>
      <c r="C95" s="3" t="s">
        <v>4760</v>
      </c>
      <c r="D95" s="12"/>
      <c r="E95" s="3" t="s">
        <v>4761</v>
      </c>
      <c r="F95" s="1" t="s">
        <v>4762</v>
      </c>
      <c r="G95" s="1" t="s">
        <v>4763</v>
      </c>
      <c r="H95" s="1" t="s">
        <v>4764</v>
      </c>
      <c r="I95" s="1" t="s">
        <v>4765</v>
      </c>
      <c r="J95" s="1" t="s">
        <v>4766</v>
      </c>
      <c r="K95" s="1" t="s">
        <v>4767</v>
      </c>
      <c r="L95" s="1" t="s">
        <v>4768</v>
      </c>
      <c r="M95" s="1" t="s">
        <v>4769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</row>
    <row r="96" spans="1:34" ht="12.75" x14ac:dyDescent="0.2">
      <c r="A96" s="1" t="s">
        <v>4770</v>
      </c>
      <c r="B96" s="11">
        <v>41856</v>
      </c>
      <c r="C96" s="3" t="s">
        <v>4771</v>
      </c>
      <c r="D96" s="12"/>
      <c r="E96" s="3" t="s">
        <v>4772</v>
      </c>
      <c r="F96" s="1" t="s">
        <v>4773</v>
      </c>
      <c r="G96" s="1" t="s">
        <v>4774</v>
      </c>
      <c r="H96" s="1" t="s">
        <v>4775</v>
      </c>
      <c r="I96" s="1" t="s">
        <v>4776</v>
      </c>
      <c r="J96" s="1" t="s">
        <v>4777</v>
      </c>
      <c r="K96" s="1" t="s">
        <v>4778</v>
      </c>
      <c r="L96" s="1" t="s">
        <v>4779</v>
      </c>
      <c r="M96" s="1" t="s">
        <v>4780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</row>
    <row r="97" spans="1:34" ht="12.75" x14ac:dyDescent="0.2">
      <c r="A97" s="1" t="s">
        <v>4781</v>
      </c>
      <c r="B97" s="11">
        <v>41856.302199074074</v>
      </c>
      <c r="C97" s="3" t="s">
        <v>4782</v>
      </c>
      <c r="D97" s="12"/>
      <c r="E97" s="3" t="s">
        <v>4783</v>
      </c>
      <c r="F97" s="1" t="s">
        <v>4784</v>
      </c>
      <c r="G97" s="1" t="s">
        <v>4785</v>
      </c>
      <c r="H97" s="1" t="s">
        <v>4786</v>
      </c>
      <c r="I97" s="1" t="s">
        <v>4787</v>
      </c>
      <c r="J97" s="1" t="s">
        <v>4788</v>
      </c>
      <c r="K97" s="1" t="s">
        <v>4789</v>
      </c>
      <c r="L97" s="1" t="s">
        <v>4790</v>
      </c>
      <c r="M97" s="1" t="s">
        <v>4791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</row>
    <row r="98" spans="1:34" ht="12.75" x14ac:dyDescent="0.2">
      <c r="A98" s="1" t="s">
        <v>4792</v>
      </c>
      <c r="B98" s="11">
        <v>41856.871608796297</v>
      </c>
      <c r="C98" s="3" t="s">
        <v>4793</v>
      </c>
      <c r="D98" s="3" t="s">
        <v>4794</v>
      </c>
      <c r="E98" s="3" t="s">
        <v>4795</v>
      </c>
      <c r="F98" s="1" t="s">
        <v>4796</v>
      </c>
      <c r="G98" s="1" t="s">
        <v>4797</v>
      </c>
      <c r="H98" s="1" t="s">
        <v>4798</v>
      </c>
      <c r="I98" s="1" t="s">
        <v>4799</v>
      </c>
      <c r="J98" s="1" t="s">
        <v>4800</v>
      </c>
      <c r="K98" s="1" t="s">
        <v>4801</v>
      </c>
      <c r="L98" s="1" t="s">
        <v>4802</v>
      </c>
      <c r="M98" s="1" t="s">
        <v>4803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 ht="12.75" x14ac:dyDescent="0.2">
      <c r="A99" s="1" t="s">
        <v>4804</v>
      </c>
      <c r="B99" s="11">
        <v>41859</v>
      </c>
      <c r="C99" s="3" t="s">
        <v>4805</v>
      </c>
      <c r="D99" s="12"/>
      <c r="E99" s="3" t="s">
        <v>4806</v>
      </c>
      <c r="F99" s="1" t="s">
        <v>4807</v>
      </c>
      <c r="G99" s="1" t="s">
        <v>4808</v>
      </c>
      <c r="H99" s="1" t="s">
        <v>4809</v>
      </c>
      <c r="I99" s="1" t="s">
        <v>4810</v>
      </c>
      <c r="J99" s="1" t="s">
        <v>4811</v>
      </c>
      <c r="K99" s="1" t="s">
        <v>4812</v>
      </c>
      <c r="L99" s="1" t="s">
        <v>4813</v>
      </c>
      <c r="M99" s="1" t="s">
        <v>4814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</row>
    <row r="100" spans="1:34" ht="12.75" x14ac:dyDescent="0.2">
      <c r="A100" s="1" t="s">
        <v>4815</v>
      </c>
      <c r="B100" s="11">
        <v>41863.006030092591</v>
      </c>
      <c r="C100" s="3" t="s">
        <v>4816</v>
      </c>
      <c r="D100" s="3" t="s">
        <v>4817</v>
      </c>
      <c r="E100" s="3" t="s">
        <v>4818</v>
      </c>
      <c r="F100" s="1" t="s">
        <v>4819</v>
      </c>
      <c r="G100" s="1" t="s">
        <v>4820</v>
      </c>
      <c r="H100" s="1" t="s">
        <v>4821</v>
      </c>
      <c r="I100" s="1" t="s">
        <v>4822</v>
      </c>
      <c r="J100" s="1" t="s">
        <v>4823</v>
      </c>
      <c r="K100" s="1" t="s">
        <v>4824</v>
      </c>
      <c r="L100" s="1" t="s">
        <v>4825</v>
      </c>
      <c r="M100" s="1" t="s">
        <v>4826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</row>
    <row r="101" spans="1:34" ht="12.75" x14ac:dyDescent="0.2">
      <c r="A101" s="1" t="s">
        <v>4827</v>
      </c>
      <c r="B101" s="11">
        <v>41870</v>
      </c>
      <c r="C101" s="3" t="s">
        <v>4828</v>
      </c>
      <c r="D101" s="12"/>
      <c r="E101" s="3" t="s">
        <v>4829</v>
      </c>
      <c r="F101" s="1" t="s">
        <v>4830</v>
      </c>
      <c r="G101" s="1" t="s">
        <v>4831</v>
      </c>
      <c r="H101" s="1" t="s">
        <v>4832</v>
      </c>
      <c r="I101" s="1" t="s">
        <v>4833</v>
      </c>
      <c r="J101" s="1" t="s">
        <v>4834</v>
      </c>
      <c r="K101" s="1" t="s">
        <v>4835</v>
      </c>
      <c r="L101" s="1" t="s">
        <v>4836</v>
      </c>
      <c r="M101" s="1" t="s">
        <v>4837</v>
      </c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</row>
    <row r="102" spans="1:34" ht="12.75" x14ac:dyDescent="0.2">
      <c r="A102" s="13"/>
      <c r="B102" s="17"/>
      <c r="C102" s="18"/>
      <c r="D102" s="18"/>
      <c r="E102" s="18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</row>
    <row r="103" spans="1:34" ht="12.75" x14ac:dyDescent="0.2">
      <c r="A103" s="13"/>
      <c r="B103" s="17"/>
      <c r="C103" s="18"/>
      <c r="D103" s="18"/>
      <c r="E103" s="18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</row>
    <row r="104" spans="1:34" x14ac:dyDescent="0.2">
      <c r="A104" s="13"/>
      <c r="B104" s="17"/>
      <c r="C104" s="18"/>
      <c r="D104" s="18"/>
      <c r="E104" s="18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 spans="1:34" x14ac:dyDescent="0.2">
      <c r="A105" s="13"/>
      <c r="B105" s="17"/>
      <c r="C105" s="18"/>
      <c r="D105" s="18"/>
      <c r="E105" s="18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</row>
    <row r="106" spans="1:34" x14ac:dyDescent="0.2">
      <c r="A106" s="13"/>
      <c r="B106" s="17"/>
      <c r="C106" s="18"/>
      <c r="D106" s="18"/>
      <c r="E106" s="18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7" spans="1:34" x14ac:dyDescent="0.2">
      <c r="A107" s="13"/>
      <c r="B107" s="17"/>
      <c r="C107" s="18"/>
      <c r="D107" s="18"/>
      <c r="E107" s="18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 spans="1:34" x14ac:dyDescent="0.2">
      <c r="A108" s="13"/>
      <c r="B108" s="17"/>
      <c r="C108" s="18"/>
      <c r="D108" s="18"/>
      <c r="E108" s="18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x14ac:dyDescent="0.2">
      <c r="A109" s="13"/>
      <c r="B109" s="17"/>
      <c r="C109" s="18"/>
      <c r="D109" s="18"/>
      <c r="E109" s="18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x14ac:dyDescent="0.2">
      <c r="A110" s="13"/>
      <c r="B110" s="17"/>
      <c r="C110" s="18"/>
      <c r="D110" s="18"/>
      <c r="E110" s="18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x14ac:dyDescent="0.2">
      <c r="A111" s="13"/>
      <c r="B111" s="17"/>
      <c r="C111" s="18"/>
      <c r="D111" s="18"/>
      <c r="E111" s="18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 x14ac:dyDescent="0.2">
      <c r="A112" s="13"/>
      <c r="B112" s="17"/>
      <c r="C112" s="18"/>
      <c r="D112" s="18"/>
      <c r="E112" s="18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 x14ac:dyDescent="0.2">
      <c r="A113" s="13"/>
      <c r="B113" s="17"/>
      <c r="C113" s="18"/>
      <c r="D113" s="18"/>
      <c r="E113" s="18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 x14ac:dyDescent="0.2">
      <c r="A114" s="13"/>
      <c r="B114" s="17"/>
      <c r="C114" s="18"/>
      <c r="D114" s="18"/>
      <c r="E114" s="18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 x14ac:dyDescent="0.2">
      <c r="A115" s="13"/>
      <c r="B115" s="17"/>
      <c r="C115" s="18"/>
      <c r="D115" s="18"/>
      <c r="E115" s="18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x14ac:dyDescent="0.2">
      <c r="A116" s="13"/>
      <c r="B116" s="17"/>
      <c r="C116" s="18"/>
      <c r="D116" s="18"/>
      <c r="E116" s="18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x14ac:dyDescent="0.2">
      <c r="A117" s="13"/>
      <c r="B117" s="17"/>
      <c r="C117" s="18"/>
      <c r="D117" s="18"/>
      <c r="E117" s="18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x14ac:dyDescent="0.2">
      <c r="A118" s="13"/>
      <c r="B118" s="17"/>
      <c r="C118" s="18"/>
      <c r="D118" s="18"/>
      <c r="E118" s="18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x14ac:dyDescent="0.2">
      <c r="A119" s="13"/>
      <c r="B119" s="17"/>
      <c r="C119" s="18"/>
      <c r="D119" s="18"/>
      <c r="E119" s="18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x14ac:dyDescent="0.2">
      <c r="A120" s="13"/>
      <c r="B120" s="17"/>
      <c r="C120" s="18"/>
      <c r="D120" s="18"/>
      <c r="E120" s="18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 x14ac:dyDescent="0.2">
      <c r="A121" s="13"/>
      <c r="B121" s="17"/>
      <c r="C121" s="18"/>
      <c r="D121" s="18"/>
      <c r="E121" s="18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 x14ac:dyDescent="0.2">
      <c r="A122" s="13"/>
      <c r="B122" s="17"/>
      <c r="C122" s="18"/>
      <c r="D122" s="18"/>
      <c r="E122" s="18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 x14ac:dyDescent="0.2">
      <c r="A123" s="13"/>
      <c r="B123" s="17"/>
      <c r="C123" s="18"/>
      <c r="D123" s="18"/>
      <c r="E123" s="18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x14ac:dyDescent="0.2">
      <c r="A124" s="13"/>
      <c r="B124" s="17"/>
      <c r="C124" s="18"/>
      <c r="D124" s="18"/>
      <c r="E124" s="18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 x14ac:dyDescent="0.2">
      <c r="A125" s="13"/>
      <c r="B125" s="17"/>
      <c r="C125" s="18"/>
      <c r="D125" s="18"/>
      <c r="E125" s="18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 x14ac:dyDescent="0.2">
      <c r="A126" s="13"/>
      <c r="B126" s="17"/>
      <c r="C126" s="18"/>
      <c r="D126" s="18"/>
      <c r="E126" s="18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 spans="1:34" x14ac:dyDescent="0.2">
      <c r="A127" s="13"/>
      <c r="B127" s="17"/>
      <c r="C127" s="18"/>
      <c r="D127" s="18"/>
      <c r="E127" s="18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</row>
    <row r="128" spans="1:34" x14ac:dyDescent="0.2">
      <c r="A128" s="13"/>
      <c r="B128" s="17"/>
      <c r="C128" s="18"/>
      <c r="D128" s="18"/>
      <c r="E128" s="18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 spans="1:34" x14ac:dyDescent="0.2">
      <c r="A129" s="13"/>
      <c r="B129" s="17"/>
      <c r="C129" s="18"/>
      <c r="D129" s="18"/>
      <c r="E129" s="18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</row>
    <row r="130" spans="1:34" x14ac:dyDescent="0.2">
      <c r="A130" s="13"/>
      <c r="B130" s="17"/>
      <c r="C130" s="18"/>
      <c r="D130" s="18"/>
      <c r="E130" s="18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</row>
    <row r="131" spans="1:34" x14ac:dyDescent="0.2">
      <c r="A131" s="13"/>
      <c r="B131" s="17"/>
      <c r="C131" s="18"/>
      <c r="D131" s="18"/>
      <c r="E131" s="18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 spans="1:34" x14ac:dyDescent="0.2">
      <c r="A132" s="13"/>
      <c r="B132" s="17"/>
      <c r="C132" s="18"/>
      <c r="D132" s="18"/>
      <c r="E132" s="18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 spans="1:34" x14ac:dyDescent="0.2">
      <c r="A133" s="13"/>
      <c r="B133" s="17"/>
      <c r="C133" s="18"/>
      <c r="D133" s="18"/>
      <c r="E133" s="18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 spans="1:34" x14ac:dyDescent="0.2">
      <c r="A134" s="13"/>
      <c r="B134" s="17"/>
      <c r="C134" s="18"/>
      <c r="D134" s="18"/>
      <c r="E134" s="18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</row>
    <row r="135" spans="1:34" x14ac:dyDescent="0.2">
      <c r="A135" s="13"/>
      <c r="B135" s="17"/>
      <c r="C135" s="18"/>
      <c r="D135" s="18"/>
      <c r="E135" s="18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34" x14ac:dyDescent="0.2">
      <c r="A136" s="13"/>
      <c r="B136" s="17"/>
      <c r="C136" s="18"/>
      <c r="D136" s="18"/>
      <c r="E136" s="18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34" x14ac:dyDescent="0.2">
      <c r="A137" s="13"/>
      <c r="B137" s="17"/>
      <c r="C137" s="18"/>
      <c r="D137" s="18"/>
      <c r="E137" s="18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1:34" x14ac:dyDescent="0.2">
      <c r="A138" s="13"/>
      <c r="B138" s="17"/>
      <c r="C138" s="18"/>
      <c r="D138" s="18"/>
      <c r="E138" s="18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</row>
    <row r="139" spans="1:34" x14ac:dyDescent="0.2">
      <c r="A139" s="13"/>
      <c r="B139" s="17"/>
      <c r="C139" s="18"/>
      <c r="D139" s="18"/>
      <c r="E139" s="18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</row>
    <row r="140" spans="1:34" x14ac:dyDescent="0.2">
      <c r="A140" s="13"/>
      <c r="B140" s="17"/>
      <c r="C140" s="18"/>
      <c r="D140" s="18"/>
      <c r="E140" s="18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</row>
    <row r="141" spans="1:34" x14ac:dyDescent="0.2">
      <c r="A141" s="13"/>
      <c r="B141" s="17"/>
      <c r="C141" s="18"/>
      <c r="D141" s="18"/>
      <c r="E141" s="18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</row>
    <row r="142" spans="1:34" x14ac:dyDescent="0.2">
      <c r="A142" s="13"/>
      <c r="B142" s="17"/>
      <c r="C142" s="18"/>
      <c r="D142" s="18"/>
      <c r="E142" s="18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  <row r="143" spans="1:34" x14ac:dyDescent="0.2">
      <c r="A143" s="13"/>
      <c r="B143" s="17"/>
      <c r="C143" s="18"/>
      <c r="D143" s="18"/>
      <c r="E143" s="18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 spans="1:34" x14ac:dyDescent="0.2">
      <c r="A144" s="13"/>
      <c r="B144" s="17"/>
      <c r="C144" s="18"/>
      <c r="D144" s="18"/>
      <c r="E144" s="18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</row>
    <row r="145" spans="1:34" x14ac:dyDescent="0.2">
      <c r="A145" s="13"/>
      <c r="B145" s="17"/>
      <c r="C145" s="18"/>
      <c r="D145" s="18"/>
      <c r="E145" s="18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34" x14ac:dyDescent="0.2">
      <c r="A146" s="13"/>
      <c r="B146" s="17"/>
      <c r="C146" s="18"/>
      <c r="D146" s="18"/>
      <c r="E146" s="18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34" x14ac:dyDescent="0.2">
      <c r="A147" s="13"/>
      <c r="B147" s="17"/>
      <c r="C147" s="18"/>
      <c r="D147" s="18"/>
      <c r="E147" s="18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</row>
    <row r="148" spans="1:34" x14ac:dyDescent="0.2">
      <c r="A148" s="13"/>
      <c r="B148" s="17"/>
      <c r="C148" s="18"/>
      <c r="D148" s="18"/>
      <c r="E148" s="18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 spans="1:34" x14ac:dyDescent="0.2">
      <c r="A149" s="13"/>
      <c r="B149" s="17"/>
      <c r="C149" s="18"/>
      <c r="D149" s="18"/>
      <c r="E149" s="18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</row>
    <row r="150" spans="1:34" x14ac:dyDescent="0.2">
      <c r="A150" s="13"/>
      <c r="B150" s="17"/>
      <c r="C150" s="18"/>
      <c r="D150" s="18"/>
      <c r="E150" s="18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</row>
    <row r="151" spans="1:34" x14ac:dyDescent="0.2">
      <c r="A151" s="13"/>
      <c r="B151" s="17"/>
      <c r="C151" s="18"/>
      <c r="D151" s="18"/>
      <c r="E151" s="18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</row>
    <row r="152" spans="1:34" x14ac:dyDescent="0.2">
      <c r="A152" s="13"/>
      <c r="B152" s="17"/>
      <c r="C152" s="18"/>
      <c r="D152" s="18"/>
      <c r="E152" s="18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</row>
    <row r="153" spans="1:34" x14ac:dyDescent="0.2">
      <c r="A153" s="13"/>
      <c r="B153" s="17"/>
      <c r="C153" s="18"/>
      <c r="D153" s="18"/>
      <c r="E153" s="18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 spans="1:34" x14ac:dyDescent="0.2">
      <c r="A154" s="13"/>
      <c r="B154" s="17"/>
      <c r="C154" s="18"/>
      <c r="D154" s="18"/>
      <c r="E154" s="18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</row>
    <row r="155" spans="1:34" x14ac:dyDescent="0.2">
      <c r="A155" s="13"/>
      <c r="B155" s="17"/>
      <c r="C155" s="18"/>
      <c r="D155" s="18"/>
      <c r="E155" s="18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</row>
    <row r="156" spans="1:34" x14ac:dyDescent="0.2">
      <c r="A156" s="13"/>
      <c r="B156" s="17"/>
      <c r="C156" s="18"/>
      <c r="D156" s="18"/>
      <c r="E156" s="18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</row>
    <row r="157" spans="1:34" x14ac:dyDescent="0.2">
      <c r="A157" s="13"/>
      <c r="B157" s="17"/>
      <c r="C157" s="18"/>
      <c r="D157" s="18"/>
      <c r="E157" s="18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</row>
    <row r="158" spans="1:34" x14ac:dyDescent="0.2">
      <c r="A158" s="13"/>
      <c r="B158" s="17"/>
      <c r="C158" s="18"/>
      <c r="D158" s="18"/>
      <c r="E158" s="18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</row>
    <row r="159" spans="1:34" x14ac:dyDescent="0.2">
      <c r="A159" s="13"/>
      <c r="B159" s="17"/>
      <c r="C159" s="18"/>
      <c r="D159" s="18"/>
      <c r="E159" s="18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</row>
    <row r="160" spans="1:34" x14ac:dyDescent="0.2">
      <c r="A160" s="13"/>
      <c r="B160" s="17"/>
      <c r="C160" s="18"/>
      <c r="D160" s="18"/>
      <c r="E160" s="18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</row>
    <row r="161" spans="1:34" x14ac:dyDescent="0.2">
      <c r="A161" s="13"/>
      <c r="B161" s="17"/>
      <c r="C161" s="18"/>
      <c r="D161" s="18"/>
      <c r="E161" s="18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</row>
    <row r="162" spans="1:34" x14ac:dyDescent="0.2">
      <c r="A162" s="13"/>
      <c r="B162" s="17"/>
      <c r="C162" s="18"/>
      <c r="D162" s="18"/>
      <c r="E162" s="18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34" x14ac:dyDescent="0.2">
      <c r="A163" s="13"/>
      <c r="B163" s="17"/>
      <c r="C163" s="18"/>
      <c r="D163" s="18"/>
      <c r="E163" s="18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34" x14ac:dyDescent="0.2">
      <c r="A164" s="13"/>
      <c r="B164" s="17"/>
      <c r="C164" s="18"/>
      <c r="D164" s="18"/>
      <c r="E164" s="18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 spans="1:34" x14ac:dyDescent="0.2">
      <c r="A165" s="13"/>
      <c r="B165" s="17"/>
      <c r="C165" s="18"/>
      <c r="D165" s="18"/>
      <c r="E165" s="18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</row>
    <row r="166" spans="1:34" x14ac:dyDescent="0.2">
      <c r="A166" s="13"/>
      <c r="B166" s="17"/>
      <c r="C166" s="18"/>
      <c r="D166" s="18"/>
      <c r="E166" s="18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</row>
    <row r="167" spans="1:34" x14ac:dyDescent="0.2">
      <c r="A167" s="13"/>
      <c r="B167" s="17"/>
      <c r="C167" s="18"/>
      <c r="D167" s="18"/>
      <c r="E167" s="18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</row>
    <row r="168" spans="1:34" x14ac:dyDescent="0.2">
      <c r="A168" s="13"/>
      <c r="B168" s="17"/>
      <c r="C168" s="18"/>
      <c r="D168" s="18"/>
      <c r="E168" s="18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</row>
    <row r="169" spans="1:34" x14ac:dyDescent="0.2">
      <c r="A169" s="13"/>
      <c r="B169" s="17"/>
      <c r="C169" s="18"/>
      <c r="D169" s="18"/>
      <c r="E169" s="18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</row>
    <row r="170" spans="1:34" x14ac:dyDescent="0.2">
      <c r="A170" s="13"/>
      <c r="B170" s="17"/>
      <c r="C170" s="18"/>
      <c r="D170" s="18"/>
      <c r="E170" s="18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</row>
    <row r="171" spans="1:34" x14ac:dyDescent="0.2">
      <c r="A171" s="13"/>
      <c r="B171" s="17"/>
      <c r="C171" s="18"/>
      <c r="D171" s="18"/>
      <c r="E171" s="18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</row>
    <row r="172" spans="1:34" x14ac:dyDescent="0.2">
      <c r="A172" s="13"/>
      <c r="B172" s="17"/>
      <c r="C172" s="18"/>
      <c r="D172" s="18"/>
      <c r="E172" s="18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34" x14ac:dyDescent="0.2">
      <c r="A173" s="13"/>
      <c r="B173" s="17"/>
      <c r="C173" s="18"/>
      <c r="D173" s="18"/>
      <c r="E173" s="18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34" x14ac:dyDescent="0.2">
      <c r="A174" s="13"/>
      <c r="B174" s="17"/>
      <c r="C174" s="18"/>
      <c r="D174" s="18"/>
      <c r="E174" s="18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</row>
    <row r="175" spans="1:34" x14ac:dyDescent="0.2">
      <c r="A175" s="13"/>
      <c r="B175" s="17"/>
      <c r="C175" s="18"/>
      <c r="D175" s="18"/>
      <c r="E175" s="18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</row>
    <row r="176" spans="1:34" x14ac:dyDescent="0.2">
      <c r="A176" s="13"/>
      <c r="B176" s="17"/>
      <c r="C176" s="18"/>
      <c r="D176" s="18"/>
      <c r="E176" s="18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</row>
    <row r="177" spans="1:34" x14ac:dyDescent="0.2">
      <c r="A177" s="13"/>
      <c r="B177" s="17"/>
      <c r="C177" s="18"/>
      <c r="D177" s="18"/>
      <c r="E177" s="18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</row>
    <row r="178" spans="1:34" x14ac:dyDescent="0.2">
      <c r="A178" s="13"/>
      <c r="B178" s="17"/>
      <c r="C178" s="18"/>
      <c r="D178" s="18"/>
      <c r="E178" s="18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</row>
    <row r="179" spans="1:34" x14ac:dyDescent="0.2">
      <c r="A179" s="13"/>
      <c r="B179" s="17"/>
      <c r="C179" s="18"/>
      <c r="D179" s="18"/>
      <c r="E179" s="18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</row>
    <row r="180" spans="1:34" x14ac:dyDescent="0.2">
      <c r="A180" s="13"/>
      <c r="B180" s="17"/>
      <c r="C180" s="18"/>
      <c r="D180" s="18"/>
      <c r="E180" s="18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</row>
    <row r="181" spans="1:34" x14ac:dyDescent="0.2">
      <c r="A181" s="13"/>
      <c r="B181" s="17"/>
      <c r="C181" s="18"/>
      <c r="D181" s="18"/>
      <c r="E181" s="18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 spans="1:34" x14ac:dyDescent="0.2">
      <c r="A182" s="13"/>
      <c r="B182" s="17"/>
      <c r="C182" s="18"/>
      <c r="D182" s="18"/>
      <c r="E182" s="18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 spans="1:34" x14ac:dyDescent="0.2">
      <c r="A183" s="13"/>
      <c r="B183" s="17"/>
      <c r="C183" s="18"/>
      <c r="D183" s="18"/>
      <c r="E183" s="18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</row>
    <row r="184" spans="1:34" x14ac:dyDescent="0.2">
      <c r="A184" s="13"/>
      <c r="B184" s="17"/>
      <c r="C184" s="18"/>
      <c r="D184" s="18"/>
      <c r="E184" s="18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</row>
    <row r="185" spans="1:34" x14ac:dyDescent="0.2">
      <c r="A185" s="13"/>
      <c r="B185" s="17"/>
      <c r="C185" s="18"/>
      <c r="D185" s="18"/>
      <c r="E185" s="18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 spans="1:34" x14ac:dyDescent="0.2">
      <c r="A186" s="13"/>
      <c r="B186" s="17"/>
      <c r="C186" s="18"/>
      <c r="D186" s="18"/>
      <c r="E186" s="18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</row>
    <row r="187" spans="1:34" x14ac:dyDescent="0.2">
      <c r="A187" s="13"/>
      <c r="B187" s="17"/>
      <c r="C187" s="18"/>
      <c r="D187" s="18"/>
      <c r="E187" s="18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</row>
    <row r="188" spans="1:34" x14ac:dyDescent="0.2">
      <c r="A188" s="13"/>
      <c r="B188" s="17"/>
      <c r="C188" s="18"/>
      <c r="D188" s="18"/>
      <c r="E188" s="18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</row>
    <row r="189" spans="1:34" x14ac:dyDescent="0.2">
      <c r="A189" s="13"/>
      <c r="B189" s="17"/>
      <c r="C189" s="18"/>
      <c r="D189" s="18"/>
      <c r="E189" s="18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34" x14ac:dyDescent="0.2">
      <c r="A190" s="13"/>
      <c r="B190" s="17"/>
      <c r="C190" s="18"/>
      <c r="D190" s="18"/>
      <c r="E190" s="18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34" x14ac:dyDescent="0.2">
      <c r="A191" s="13"/>
      <c r="B191" s="17"/>
      <c r="C191" s="18"/>
      <c r="D191" s="18"/>
      <c r="E191" s="18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</row>
    <row r="192" spans="1:34" x14ac:dyDescent="0.2">
      <c r="A192" s="13"/>
      <c r="B192" s="17"/>
      <c r="C192" s="18"/>
      <c r="D192" s="18"/>
      <c r="E192" s="18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 spans="1:34" x14ac:dyDescent="0.2">
      <c r="A193" s="13"/>
      <c r="B193" s="17"/>
      <c r="C193" s="18"/>
      <c r="D193" s="18"/>
      <c r="E193" s="18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</row>
    <row r="194" spans="1:34" x14ac:dyDescent="0.2">
      <c r="A194" s="13"/>
      <c r="B194" s="17"/>
      <c r="C194" s="18"/>
      <c r="D194" s="18"/>
      <c r="E194" s="18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</row>
    <row r="195" spans="1:34" x14ac:dyDescent="0.2">
      <c r="A195" s="13"/>
      <c r="B195" s="17"/>
      <c r="C195" s="18"/>
      <c r="D195" s="18"/>
      <c r="E195" s="18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</row>
    <row r="196" spans="1:34" x14ac:dyDescent="0.2">
      <c r="A196" s="13"/>
      <c r="B196" s="17"/>
      <c r="C196" s="18"/>
      <c r="D196" s="18"/>
      <c r="E196" s="18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</row>
    <row r="197" spans="1:34" x14ac:dyDescent="0.2">
      <c r="A197" s="13"/>
      <c r="B197" s="17"/>
      <c r="C197" s="18"/>
      <c r="D197" s="18"/>
      <c r="E197" s="18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</row>
    <row r="198" spans="1:34" x14ac:dyDescent="0.2">
      <c r="A198" s="13"/>
      <c r="B198" s="17"/>
      <c r="C198" s="18"/>
      <c r="D198" s="18"/>
      <c r="E198" s="18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</row>
    <row r="199" spans="1:34" x14ac:dyDescent="0.2">
      <c r="A199" s="13"/>
      <c r="B199" s="17"/>
      <c r="C199" s="18"/>
      <c r="D199" s="18"/>
      <c r="E199" s="18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34" x14ac:dyDescent="0.2">
      <c r="A200" s="13"/>
      <c r="B200" s="17"/>
      <c r="C200" s="18"/>
      <c r="D200" s="18"/>
      <c r="E200" s="18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34" x14ac:dyDescent="0.2">
      <c r="A201" s="13"/>
      <c r="B201" s="17"/>
      <c r="C201" s="18"/>
      <c r="D201" s="18"/>
      <c r="E201" s="18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</row>
    <row r="202" spans="1:34" x14ac:dyDescent="0.2">
      <c r="A202" s="13"/>
      <c r="B202" s="17"/>
      <c r="C202" s="18"/>
      <c r="D202" s="18"/>
      <c r="E202" s="18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</row>
    <row r="203" spans="1:34" x14ac:dyDescent="0.2">
      <c r="A203" s="13"/>
      <c r="B203" s="17"/>
      <c r="C203" s="18"/>
      <c r="D203" s="18"/>
      <c r="E203" s="18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 spans="1:34" x14ac:dyDescent="0.2">
      <c r="A204" s="13"/>
      <c r="B204" s="17"/>
      <c r="C204" s="18"/>
      <c r="D204" s="18"/>
      <c r="E204" s="18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</row>
    <row r="205" spans="1:34" x14ac:dyDescent="0.2">
      <c r="A205" s="13"/>
      <c r="B205" s="17"/>
      <c r="C205" s="18"/>
      <c r="D205" s="18"/>
      <c r="E205" s="18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 spans="1:34" x14ac:dyDescent="0.2">
      <c r="A206" s="13"/>
      <c r="B206" s="17"/>
      <c r="C206" s="18"/>
      <c r="D206" s="18"/>
      <c r="E206" s="18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 spans="1:34" x14ac:dyDescent="0.2">
      <c r="A207" s="13"/>
      <c r="B207" s="17"/>
      <c r="C207" s="18"/>
      <c r="D207" s="18"/>
      <c r="E207" s="18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 spans="1:34" x14ac:dyDescent="0.2">
      <c r="A208" s="13"/>
      <c r="B208" s="17"/>
      <c r="C208" s="18"/>
      <c r="D208" s="18"/>
      <c r="E208" s="18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 spans="1:34" x14ac:dyDescent="0.2">
      <c r="A209" s="13"/>
      <c r="B209" s="17"/>
      <c r="C209" s="18"/>
      <c r="D209" s="18"/>
      <c r="E209" s="18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 spans="1:34" x14ac:dyDescent="0.2">
      <c r="A210" s="13"/>
      <c r="B210" s="17"/>
      <c r="C210" s="18"/>
      <c r="D210" s="18"/>
      <c r="E210" s="18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</row>
    <row r="211" spans="1:34" x14ac:dyDescent="0.2">
      <c r="A211" s="13"/>
      <c r="B211" s="17"/>
      <c r="C211" s="18"/>
      <c r="D211" s="18"/>
      <c r="E211" s="18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</row>
    <row r="212" spans="1:34" x14ac:dyDescent="0.2">
      <c r="A212" s="13"/>
      <c r="B212" s="17"/>
      <c r="C212" s="18"/>
      <c r="D212" s="18"/>
      <c r="E212" s="18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</row>
    <row r="213" spans="1:34" x14ac:dyDescent="0.2">
      <c r="A213" s="13"/>
      <c r="B213" s="17"/>
      <c r="C213" s="18"/>
      <c r="D213" s="18"/>
      <c r="E213" s="18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</row>
    <row r="214" spans="1:34" x14ac:dyDescent="0.2">
      <c r="A214" s="13"/>
      <c r="B214" s="17"/>
      <c r="C214" s="18"/>
      <c r="D214" s="18"/>
      <c r="E214" s="18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</row>
    <row r="215" spans="1:34" x14ac:dyDescent="0.2">
      <c r="A215" s="13"/>
      <c r="B215" s="17"/>
      <c r="C215" s="18"/>
      <c r="D215" s="18"/>
      <c r="E215" s="18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</row>
    <row r="216" spans="1:34" x14ac:dyDescent="0.2">
      <c r="A216" s="13"/>
      <c r="B216" s="17"/>
      <c r="C216" s="18"/>
      <c r="D216" s="18"/>
      <c r="E216" s="18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34" x14ac:dyDescent="0.2">
      <c r="A217" s="13"/>
      <c r="B217" s="17"/>
      <c r="C217" s="18"/>
      <c r="D217" s="18"/>
      <c r="E217" s="18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 spans="1:34" x14ac:dyDescent="0.2">
      <c r="A218" s="13"/>
      <c r="B218" s="17"/>
      <c r="C218" s="18"/>
      <c r="D218" s="18"/>
      <c r="E218" s="18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</row>
    <row r="219" spans="1:34" x14ac:dyDescent="0.2">
      <c r="A219" s="13"/>
      <c r="B219" s="17"/>
      <c r="C219" s="18"/>
      <c r="D219" s="18"/>
      <c r="E219" s="18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</row>
    <row r="220" spans="1:34" x14ac:dyDescent="0.2">
      <c r="A220" s="13"/>
      <c r="B220" s="17"/>
      <c r="C220" s="18"/>
      <c r="D220" s="18"/>
      <c r="E220" s="18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</row>
    <row r="221" spans="1:34" x14ac:dyDescent="0.2">
      <c r="A221" s="13"/>
      <c r="B221" s="17"/>
      <c r="C221" s="18"/>
      <c r="D221" s="18"/>
      <c r="E221" s="18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</row>
    <row r="222" spans="1:34" x14ac:dyDescent="0.2">
      <c r="A222" s="13"/>
      <c r="B222" s="17"/>
      <c r="C222" s="18"/>
      <c r="D222" s="18"/>
      <c r="E222" s="18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</row>
    <row r="223" spans="1:34" x14ac:dyDescent="0.2">
      <c r="A223" s="13"/>
      <c r="B223" s="17"/>
      <c r="C223" s="18"/>
      <c r="D223" s="18"/>
      <c r="E223" s="18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</row>
    <row r="224" spans="1:34" x14ac:dyDescent="0.2">
      <c r="A224" s="13"/>
      <c r="B224" s="17"/>
      <c r="C224" s="18"/>
      <c r="D224" s="18"/>
      <c r="E224" s="18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</row>
    <row r="225" spans="1:34" x14ac:dyDescent="0.2">
      <c r="A225" s="13"/>
      <c r="B225" s="17"/>
      <c r="C225" s="18"/>
      <c r="D225" s="18"/>
      <c r="E225" s="18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</row>
    <row r="226" spans="1:34" x14ac:dyDescent="0.2">
      <c r="A226" s="13"/>
      <c r="B226" s="17"/>
      <c r="C226" s="18"/>
      <c r="D226" s="18"/>
      <c r="E226" s="18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</row>
    <row r="227" spans="1:34" x14ac:dyDescent="0.2">
      <c r="A227" s="13"/>
      <c r="B227" s="17"/>
      <c r="C227" s="18"/>
      <c r="D227" s="18"/>
      <c r="E227" s="18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</row>
    <row r="228" spans="1:34" x14ac:dyDescent="0.2">
      <c r="A228" s="13"/>
      <c r="B228" s="17"/>
      <c r="C228" s="18"/>
      <c r="D228" s="18"/>
      <c r="E228" s="18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</row>
    <row r="229" spans="1:34" x14ac:dyDescent="0.2">
      <c r="A229" s="13"/>
      <c r="B229" s="17"/>
      <c r="C229" s="18"/>
      <c r="D229" s="18"/>
      <c r="E229" s="18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</row>
    <row r="230" spans="1:34" x14ac:dyDescent="0.2">
      <c r="A230" s="13"/>
      <c r="B230" s="17"/>
      <c r="C230" s="18"/>
      <c r="D230" s="18"/>
      <c r="E230" s="18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</row>
    <row r="231" spans="1:34" x14ac:dyDescent="0.2">
      <c r="A231" s="13"/>
      <c r="B231" s="17"/>
      <c r="C231" s="18"/>
      <c r="D231" s="18"/>
      <c r="E231" s="18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</row>
    <row r="232" spans="1:34" x14ac:dyDescent="0.2">
      <c r="A232" s="13"/>
      <c r="B232" s="17"/>
      <c r="C232" s="18"/>
      <c r="D232" s="18"/>
      <c r="E232" s="18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</row>
    <row r="233" spans="1:34" x14ac:dyDescent="0.2">
      <c r="A233" s="13"/>
      <c r="B233" s="17"/>
      <c r="C233" s="18"/>
      <c r="D233" s="18"/>
      <c r="E233" s="18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</row>
    <row r="234" spans="1:34" x14ac:dyDescent="0.2">
      <c r="A234" s="13"/>
      <c r="B234" s="17"/>
      <c r="C234" s="18"/>
      <c r="D234" s="18"/>
      <c r="E234" s="18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</row>
    <row r="235" spans="1:34" x14ac:dyDescent="0.2">
      <c r="A235" s="13"/>
      <c r="B235" s="17"/>
      <c r="C235" s="18"/>
      <c r="D235" s="18"/>
      <c r="E235" s="18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</row>
    <row r="236" spans="1:34" x14ac:dyDescent="0.2">
      <c r="A236" s="13"/>
      <c r="B236" s="17"/>
      <c r="C236" s="18"/>
      <c r="D236" s="18"/>
      <c r="E236" s="18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</row>
    <row r="237" spans="1:34" x14ac:dyDescent="0.2">
      <c r="A237" s="13"/>
      <c r="B237" s="17"/>
      <c r="C237" s="18"/>
      <c r="D237" s="18"/>
      <c r="E237" s="18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</row>
    <row r="238" spans="1:34" x14ac:dyDescent="0.2">
      <c r="A238" s="13"/>
      <c r="B238" s="17"/>
      <c r="C238" s="18"/>
      <c r="D238" s="18"/>
      <c r="E238" s="18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</row>
    <row r="239" spans="1:34" x14ac:dyDescent="0.2">
      <c r="A239" s="13"/>
      <c r="B239" s="17"/>
      <c r="C239" s="18"/>
      <c r="D239" s="18"/>
      <c r="E239" s="18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</row>
    <row r="240" spans="1:34" x14ac:dyDescent="0.2">
      <c r="A240" s="13"/>
      <c r="B240" s="17"/>
      <c r="C240" s="18"/>
      <c r="D240" s="18"/>
      <c r="E240" s="18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</row>
    <row r="241" spans="1:34" x14ac:dyDescent="0.2">
      <c r="A241" s="13"/>
      <c r="B241" s="17"/>
      <c r="C241" s="18"/>
      <c r="D241" s="18"/>
      <c r="E241" s="18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</row>
    <row r="242" spans="1:34" x14ac:dyDescent="0.2">
      <c r="A242" s="13"/>
      <c r="B242" s="17"/>
      <c r="C242" s="18"/>
      <c r="D242" s="18"/>
      <c r="E242" s="18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</row>
    <row r="243" spans="1:34" x14ac:dyDescent="0.2">
      <c r="A243" s="13"/>
      <c r="B243" s="17"/>
      <c r="C243" s="18"/>
      <c r="D243" s="18"/>
      <c r="E243" s="18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</row>
    <row r="244" spans="1:34" x14ac:dyDescent="0.2">
      <c r="A244" s="13"/>
      <c r="B244" s="17"/>
      <c r="C244" s="18"/>
      <c r="D244" s="18"/>
      <c r="E244" s="18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</row>
    <row r="245" spans="1:34" x14ac:dyDescent="0.2">
      <c r="A245" s="13"/>
      <c r="B245" s="17"/>
      <c r="C245" s="18"/>
      <c r="D245" s="18"/>
      <c r="E245" s="18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</row>
    <row r="246" spans="1:34" x14ac:dyDescent="0.2">
      <c r="A246" s="13"/>
      <c r="B246" s="17"/>
      <c r="C246" s="18"/>
      <c r="D246" s="18"/>
      <c r="E246" s="18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</row>
    <row r="247" spans="1:34" x14ac:dyDescent="0.2">
      <c r="A247" s="13"/>
      <c r="B247" s="17"/>
      <c r="C247" s="18"/>
      <c r="D247" s="18"/>
      <c r="E247" s="18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</row>
    <row r="248" spans="1:34" x14ac:dyDescent="0.2">
      <c r="A248" s="13"/>
      <c r="B248" s="17"/>
      <c r="C248" s="18"/>
      <c r="D248" s="18"/>
      <c r="E248" s="18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</row>
    <row r="249" spans="1:34" x14ac:dyDescent="0.2">
      <c r="A249" s="13"/>
      <c r="B249" s="17"/>
      <c r="C249" s="18"/>
      <c r="D249" s="18"/>
      <c r="E249" s="18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</row>
    <row r="250" spans="1:34" x14ac:dyDescent="0.2">
      <c r="A250" s="13"/>
      <c r="B250" s="17"/>
      <c r="C250" s="18"/>
      <c r="D250" s="18"/>
      <c r="E250" s="18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</row>
    <row r="251" spans="1:34" x14ac:dyDescent="0.2">
      <c r="A251" s="13"/>
      <c r="B251" s="17"/>
      <c r="C251" s="18"/>
      <c r="D251" s="18"/>
      <c r="E251" s="18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</row>
    <row r="252" spans="1:34" x14ac:dyDescent="0.2">
      <c r="A252" s="13"/>
      <c r="B252" s="17"/>
      <c r="C252" s="18"/>
      <c r="D252" s="18"/>
      <c r="E252" s="18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</row>
    <row r="253" spans="1:34" x14ac:dyDescent="0.2">
      <c r="A253" s="13"/>
      <c r="B253" s="17"/>
      <c r="C253" s="18"/>
      <c r="D253" s="18"/>
      <c r="E253" s="18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</row>
    <row r="254" spans="1:34" x14ac:dyDescent="0.2">
      <c r="A254" s="13"/>
      <c r="B254" s="17"/>
      <c r="C254" s="18"/>
      <c r="D254" s="18"/>
      <c r="E254" s="18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</row>
    <row r="255" spans="1:34" x14ac:dyDescent="0.2">
      <c r="A255" s="13"/>
      <c r="B255" s="17"/>
      <c r="C255" s="18"/>
      <c r="D255" s="18"/>
      <c r="E255" s="18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</row>
    <row r="256" spans="1:34" x14ac:dyDescent="0.2">
      <c r="A256" s="13"/>
      <c r="B256" s="17"/>
      <c r="C256" s="18"/>
      <c r="D256" s="18"/>
      <c r="E256" s="18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</row>
    <row r="257" spans="1:34" x14ac:dyDescent="0.2">
      <c r="A257" s="13"/>
      <c r="B257" s="17"/>
      <c r="C257" s="18"/>
      <c r="D257" s="18"/>
      <c r="E257" s="18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</row>
    <row r="258" spans="1:34" x14ac:dyDescent="0.2">
      <c r="A258" s="13"/>
      <c r="B258" s="17"/>
      <c r="C258" s="18"/>
      <c r="D258" s="18"/>
      <c r="E258" s="18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</row>
    <row r="259" spans="1:34" x14ac:dyDescent="0.2">
      <c r="A259" s="13"/>
      <c r="B259" s="17"/>
      <c r="C259" s="18"/>
      <c r="D259" s="18"/>
      <c r="E259" s="18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</row>
    <row r="260" spans="1:34" x14ac:dyDescent="0.2">
      <c r="A260" s="13"/>
      <c r="B260" s="17"/>
      <c r="C260" s="18"/>
      <c r="D260" s="18"/>
      <c r="E260" s="18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</row>
    <row r="261" spans="1:34" x14ac:dyDescent="0.2">
      <c r="A261" s="13"/>
      <c r="B261" s="17"/>
      <c r="C261" s="18"/>
      <c r="D261" s="18"/>
      <c r="E261" s="18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</row>
    <row r="262" spans="1:34" x14ac:dyDescent="0.2">
      <c r="A262" s="13"/>
      <c r="B262" s="17"/>
      <c r="C262" s="18"/>
      <c r="D262" s="18"/>
      <c r="E262" s="18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</row>
    <row r="263" spans="1:34" x14ac:dyDescent="0.2">
      <c r="A263" s="13"/>
      <c r="B263" s="17"/>
      <c r="C263" s="18"/>
      <c r="D263" s="18"/>
      <c r="E263" s="18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</row>
    <row r="264" spans="1:34" x14ac:dyDescent="0.2">
      <c r="A264" s="13"/>
      <c r="B264" s="17"/>
      <c r="C264" s="18"/>
      <c r="D264" s="18"/>
      <c r="E264" s="18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</row>
    <row r="265" spans="1:34" x14ac:dyDescent="0.2">
      <c r="A265" s="13"/>
      <c r="B265" s="17"/>
      <c r="C265" s="18"/>
      <c r="D265" s="18"/>
      <c r="E265" s="18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</row>
    <row r="266" spans="1:34" x14ac:dyDescent="0.2">
      <c r="A266" s="13"/>
      <c r="B266" s="17"/>
      <c r="C266" s="18"/>
      <c r="D266" s="18"/>
      <c r="E266" s="18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</row>
    <row r="267" spans="1:34" x14ac:dyDescent="0.2">
      <c r="A267" s="13"/>
      <c r="B267" s="17"/>
      <c r="C267" s="18"/>
      <c r="D267" s="18"/>
      <c r="E267" s="18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</row>
    <row r="268" spans="1:34" x14ac:dyDescent="0.2">
      <c r="A268" s="13"/>
      <c r="B268" s="17"/>
      <c r="C268" s="18"/>
      <c r="D268" s="18"/>
      <c r="E268" s="18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</row>
    <row r="269" spans="1:34" x14ac:dyDescent="0.2">
      <c r="A269" s="13"/>
      <c r="B269" s="17"/>
      <c r="C269" s="18"/>
      <c r="D269" s="18"/>
      <c r="E269" s="18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</row>
    <row r="270" spans="1:34" x14ac:dyDescent="0.2">
      <c r="A270" s="13"/>
      <c r="B270" s="17"/>
      <c r="C270" s="18"/>
      <c r="D270" s="18"/>
      <c r="E270" s="18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</row>
    <row r="271" spans="1:34" x14ac:dyDescent="0.2">
      <c r="A271" s="13"/>
      <c r="B271" s="17"/>
      <c r="C271" s="18"/>
      <c r="D271" s="18"/>
      <c r="E271" s="18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</row>
    <row r="272" spans="1:34" x14ac:dyDescent="0.2">
      <c r="A272" s="13"/>
      <c r="B272" s="17"/>
      <c r="C272" s="18"/>
      <c r="D272" s="18"/>
      <c r="E272" s="18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</row>
    <row r="273" spans="1:34" x14ac:dyDescent="0.2">
      <c r="A273" s="13"/>
      <c r="B273" s="17"/>
      <c r="C273" s="18"/>
      <c r="D273" s="18"/>
      <c r="E273" s="18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</row>
    <row r="274" spans="1:34" x14ac:dyDescent="0.2">
      <c r="A274" s="13"/>
      <c r="B274" s="17"/>
      <c r="C274" s="18"/>
      <c r="D274" s="18"/>
      <c r="E274" s="18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</row>
    <row r="275" spans="1:34" x14ac:dyDescent="0.2">
      <c r="A275" s="13"/>
      <c r="B275" s="17"/>
      <c r="C275" s="18"/>
      <c r="D275" s="18"/>
      <c r="E275" s="18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</row>
    <row r="276" spans="1:34" x14ac:dyDescent="0.2">
      <c r="A276" s="13"/>
      <c r="B276" s="17"/>
      <c r="C276" s="18"/>
      <c r="D276" s="18"/>
      <c r="E276" s="18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</row>
    <row r="277" spans="1:34" x14ac:dyDescent="0.2">
      <c r="A277" s="13"/>
      <c r="B277" s="17"/>
      <c r="C277" s="18"/>
      <c r="D277" s="18"/>
      <c r="E277" s="18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</row>
    <row r="278" spans="1:34" x14ac:dyDescent="0.2">
      <c r="A278" s="13"/>
      <c r="B278" s="17"/>
      <c r="C278" s="18"/>
      <c r="D278" s="18"/>
      <c r="E278" s="18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</row>
    <row r="279" spans="1:34" x14ac:dyDescent="0.2">
      <c r="A279" s="13"/>
      <c r="B279" s="17"/>
      <c r="C279" s="18"/>
      <c r="D279" s="18"/>
      <c r="E279" s="18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</row>
    <row r="280" spans="1:34" x14ac:dyDescent="0.2">
      <c r="A280" s="13"/>
      <c r="B280" s="17"/>
      <c r="C280" s="18"/>
      <c r="D280" s="18"/>
      <c r="E280" s="18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</row>
    <row r="281" spans="1:34" x14ac:dyDescent="0.2">
      <c r="A281" s="13"/>
      <c r="B281" s="17"/>
      <c r="C281" s="18"/>
      <c r="D281" s="18"/>
      <c r="E281" s="18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</row>
    <row r="282" spans="1:34" x14ac:dyDescent="0.2">
      <c r="A282" s="13"/>
      <c r="B282" s="17"/>
      <c r="C282" s="18"/>
      <c r="D282" s="18"/>
      <c r="E282" s="18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</row>
    <row r="283" spans="1:34" x14ac:dyDescent="0.2">
      <c r="A283" s="13"/>
      <c r="B283" s="17"/>
      <c r="C283" s="18"/>
      <c r="D283" s="18"/>
      <c r="E283" s="18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</row>
    <row r="284" spans="1:34" x14ac:dyDescent="0.2">
      <c r="A284" s="13"/>
      <c r="B284" s="17"/>
      <c r="C284" s="18"/>
      <c r="D284" s="18"/>
      <c r="E284" s="18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</row>
    <row r="285" spans="1:34" x14ac:dyDescent="0.2">
      <c r="A285" s="13"/>
      <c r="B285" s="17"/>
      <c r="C285" s="18"/>
      <c r="D285" s="18"/>
      <c r="E285" s="18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</row>
    <row r="286" spans="1:34" x14ac:dyDescent="0.2">
      <c r="A286" s="13"/>
      <c r="B286" s="17"/>
      <c r="C286" s="18"/>
      <c r="D286" s="18"/>
      <c r="E286" s="18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</row>
    <row r="287" spans="1:34" x14ac:dyDescent="0.2">
      <c r="A287" s="13"/>
      <c r="B287" s="17"/>
      <c r="C287" s="18"/>
      <c r="D287" s="18"/>
      <c r="E287" s="18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</row>
    <row r="288" spans="1:34" x14ac:dyDescent="0.2">
      <c r="A288" s="13"/>
      <c r="B288" s="17"/>
      <c r="C288" s="18"/>
      <c r="D288" s="18"/>
      <c r="E288" s="18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</row>
    <row r="289" spans="1:34" x14ac:dyDescent="0.2">
      <c r="A289" s="13"/>
      <c r="B289" s="17"/>
      <c r="C289" s="18"/>
      <c r="D289" s="18"/>
      <c r="E289" s="18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</row>
    <row r="290" spans="1:34" x14ac:dyDescent="0.2">
      <c r="A290" s="13"/>
      <c r="B290" s="17"/>
      <c r="C290" s="18"/>
      <c r="D290" s="18"/>
      <c r="E290" s="18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</row>
    <row r="291" spans="1:34" x14ac:dyDescent="0.2">
      <c r="A291" s="13"/>
      <c r="B291" s="17"/>
      <c r="C291" s="18"/>
      <c r="D291" s="18"/>
      <c r="E291" s="18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</row>
    <row r="292" spans="1:34" x14ac:dyDescent="0.2">
      <c r="A292" s="13"/>
      <c r="B292" s="17"/>
      <c r="C292" s="18"/>
      <c r="D292" s="18"/>
      <c r="E292" s="18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</row>
    <row r="293" spans="1:34" x14ac:dyDescent="0.2">
      <c r="A293" s="13"/>
      <c r="B293" s="17"/>
      <c r="C293" s="18"/>
      <c r="D293" s="18"/>
      <c r="E293" s="18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</row>
    <row r="294" spans="1:34" x14ac:dyDescent="0.2">
      <c r="A294" s="13"/>
      <c r="B294" s="17"/>
      <c r="C294" s="18"/>
      <c r="D294" s="18"/>
      <c r="E294" s="18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</row>
    <row r="295" spans="1:34" x14ac:dyDescent="0.2">
      <c r="A295" s="13"/>
      <c r="B295" s="17"/>
      <c r="C295" s="18"/>
      <c r="D295" s="18"/>
      <c r="E295" s="18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</row>
    <row r="296" spans="1:34" x14ac:dyDescent="0.2">
      <c r="A296" s="13"/>
      <c r="B296" s="17"/>
      <c r="C296" s="18"/>
      <c r="D296" s="18"/>
      <c r="E296" s="18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</row>
    <row r="297" spans="1:34" x14ac:dyDescent="0.2">
      <c r="A297" s="13"/>
      <c r="B297" s="17"/>
      <c r="C297" s="18"/>
      <c r="D297" s="18"/>
      <c r="E297" s="18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</row>
    <row r="298" spans="1:34" x14ac:dyDescent="0.2">
      <c r="A298" s="13"/>
      <c r="B298" s="17"/>
      <c r="C298" s="18"/>
      <c r="D298" s="18"/>
      <c r="E298" s="18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</row>
    <row r="299" spans="1:34" x14ac:dyDescent="0.2">
      <c r="A299" s="13"/>
      <c r="B299" s="17"/>
      <c r="C299" s="18"/>
      <c r="D299" s="18"/>
      <c r="E299" s="18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</row>
    <row r="300" spans="1:34" x14ac:dyDescent="0.2">
      <c r="A300" s="13"/>
      <c r="B300" s="17"/>
      <c r="C300" s="18"/>
      <c r="D300" s="18"/>
      <c r="E300" s="18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</row>
    <row r="301" spans="1:34" x14ac:dyDescent="0.2">
      <c r="A301" s="13"/>
      <c r="B301" s="17"/>
      <c r="C301" s="18"/>
      <c r="D301" s="18"/>
      <c r="E301" s="18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</row>
    <row r="302" spans="1:34" x14ac:dyDescent="0.2">
      <c r="A302" s="13"/>
      <c r="B302" s="17"/>
      <c r="C302" s="18"/>
      <c r="D302" s="18"/>
      <c r="E302" s="18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</row>
    <row r="303" spans="1:34" x14ac:dyDescent="0.2">
      <c r="A303" s="13"/>
      <c r="B303" s="17"/>
      <c r="C303" s="18"/>
      <c r="D303" s="18"/>
      <c r="E303" s="18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</row>
    <row r="304" spans="1:34" x14ac:dyDescent="0.2">
      <c r="A304" s="13"/>
      <c r="B304" s="17"/>
      <c r="C304" s="18"/>
      <c r="D304" s="18"/>
      <c r="E304" s="18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</row>
    <row r="305" spans="1:34" x14ac:dyDescent="0.2">
      <c r="A305" s="13"/>
      <c r="B305" s="17"/>
      <c r="C305" s="18"/>
      <c r="D305" s="18"/>
      <c r="E305" s="18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</row>
    <row r="306" spans="1:34" x14ac:dyDescent="0.2">
      <c r="A306" s="13"/>
      <c r="B306" s="17"/>
      <c r="C306" s="18"/>
      <c r="D306" s="18"/>
      <c r="E306" s="18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</row>
    <row r="307" spans="1:34" x14ac:dyDescent="0.2">
      <c r="A307" s="13"/>
      <c r="B307" s="17"/>
      <c r="C307" s="18"/>
      <c r="D307" s="18"/>
      <c r="E307" s="18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</row>
    <row r="308" spans="1:34" x14ac:dyDescent="0.2">
      <c r="A308" s="13"/>
      <c r="B308" s="17"/>
      <c r="C308" s="18"/>
      <c r="D308" s="18"/>
      <c r="E308" s="18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</row>
    <row r="309" spans="1:34" x14ac:dyDescent="0.2">
      <c r="A309" s="13"/>
      <c r="B309" s="17"/>
      <c r="C309" s="18"/>
      <c r="D309" s="18"/>
      <c r="E309" s="18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</row>
    <row r="310" spans="1:34" x14ac:dyDescent="0.2">
      <c r="A310" s="13"/>
      <c r="B310" s="17"/>
      <c r="C310" s="18"/>
      <c r="D310" s="18"/>
      <c r="E310" s="18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</row>
    <row r="311" spans="1:34" x14ac:dyDescent="0.2">
      <c r="A311" s="13"/>
      <c r="B311" s="17"/>
      <c r="C311" s="18"/>
      <c r="D311" s="18"/>
      <c r="E311" s="18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</row>
    <row r="312" spans="1:34" x14ac:dyDescent="0.2">
      <c r="A312" s="13"/>
      <c r="B312" s="17"/>
      <c r="C312" s="18"/>
      <c r="D312" s="18"/>
      <c r="E312" s="18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</row>
    <row r="313" spans="1:34" x14ac:dyDescent="0.2">
      <c r="A313" s="13"/>
      <c r="B313" s="17"/>
      <c r="C313" s="18"/>
      <c r="D313" s="18"/>
      <c r="E313" s="18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</row>
    <row r="314" spans="1:34" x14ac:dyDescent="0.2">
      <c r="A314" s="13"/>
      <c r="B314" s="17"/>
      <c r="C314" s="18"/>
      <c r="D314" s="18"/>
      <c r="E314" s="18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</row>
    <row r="315" spans="1:34" x14ac:dyDescent="0.2">
      <c r="A315" s="13"/>
      <c r="B315" s="17"/>
      <c r="C315" s="18"/>
      <c r="D315" s="18"/>
      <c r="E315" s="18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</row>
    <row r="316" spans="1:34" x14ac:dyDescent="0.2">
      <c r="A316" s="13"/>
      <c r="B316" s="17"/>
      <c r="C316" s="18"/>
      <c r="D316" s="18"/>
      <c r="E316" s="18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</row>
    <row r="317" spans="1:34" x14ac:dyDescent="0.2">
      <c r="A317" s="13"/>
      <c r="B317" s="17"/>
      <c r="C317" s="18"/>
      <c r="D317" s="18"/>
      <c r="E317" s="18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</row>
    <row r="318" spans="1:34" x14ac:dyDescent="0.2">
      <c r="A318" s="13"/>
      <c r="B318" s="17"/>
      <c r="C318" s="18"/>
      <c r="D318" s="18"/>
      <c r="E318" s="18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</row>
    <row r="319" spans="1:34" x14ac:dyDescent="0.2">
      <c r="A319" s="13"/>
      <c r="B319" s="17"/>
      <c r="C319" s="18"/>
      <c r="D319" s="18"/>
      <c r="E319" s="18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</row>
    <row r="320" spans="1:34" x14ac:dyDescent="0.2">
      <c r="A320" s="13"/>
      <c r="B320" s="17"/>
      <c r="C320" s="18"/>
      <c r="D320" s="18"/>
      <c r="E320" s="18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</row>
    <row r="321" spans="1:34" x14ac:dyDescent="0.2">
      <c r="A321" s="13"/>
      <c r="B321" s="17"/>
      <c r="C321" s="18"/>
      <c r="D321" s="18"/>
      <c r="E321" s="18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</row>
    <row r="322" spans="1:34" x14ac:dyDescent="0.2">
      <c r="A322" s="13"/>
      <c r="B322" s="17"/>
      <c r="C322" s="18"/>
      <c r="D322" s="18"/>
      <c r="E322" s="18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</row>
    <row r="323" spans="1:34" x14ac:dyDescent="0.2">
      <c r="A323" s="13"/>
      <c r="B323" s="17"/>
      <c r="C323" s="18"/>
      <c r="D323" s="18"/>
      <c r="E323" s="18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</row>
    <row r="324" spans="1:34" x14ac:dyDescent="0.2">
      <c r="A324" s="13"/>
      <c r="B324" s="17"/>
      <c r="C324" s="18"/>
      <c r="D324" s="18"/>
      <c r="E324" s="18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</row>
    <row r="325" spans="1:34" x14ac:dyDescent="0.2">
      <c r="A325" s="13"/>
      <c r="B325" s="17"/>
      <c r="C325" s="18"/>
      <c r="D325" s="18"/>
      <c r="E325" s="18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</row>
    <row r="326" spans="1:34" x14ac:dyDescent="0.2">
      <c r="A326" s="13"/>
      <c r="B326" s="17"/>
      <c r="C326" s="18"/>
      <c r="D326" s="18"/>
      <c r="E326" s="18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</row>
    <row r="327" spans="1:34" x14ac:dyDescent="0.2">
      <c r="A327" s="13"/>
      <c r="B327" s="17"/>
      <c r="C327" s="18"/>
      <c r="D327" s="18"/>
      <c r="E327" s="18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</row>
    <row r="328" spans="1:34" x14ac:dyDescent="0.2">
      <c r="A328" s="13"/>
      <c r="B328" s="17"/>
      <c r="C328" s="18"/>
      <c r="D328" s="18"/>
      <c r="E328" s="18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</row>
    <row r="329" spans="1:34" x14ac:dyDescent="0.2">
      <c r="A329" s="13"/>
      <c r="B329" s="17"/>
      <c r="C329" s="18"/>
      <c r="D329" s="18"/>
      <c r="E329" s="18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</row>
    <row r="330" spans="1:34" x14ac:dyDescent="0.2">
      <c r="A330" s="13"/>
      <c r="B330" s="17"/>
      <c r="C330" s="18"/>
      <c r="D330" s="18"/>
      <c r="E330" s="18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</row>
    <row r="331" spans="1:34" x14ac:dyDescent="0.2">
      <c r="A331" s="13"/>
      <c r="B331" s="17"/>
      <c r="C331" s="18"/>
      <c r="D331" s="18"/>
      <c r="E331" s="18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</row>
    <row r="332" spans="1:34" x14ac:dyDescent="0.2">
      <c r="A332" s="13"/>
      <c r="B332" s="17"/>
      <c r="C332" s="18"/>
      <c r="D332" s="18"/>
      <c r="E332" s="18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</row>
    <row r="333" spans="1:34" x14ac:dyDescent="0.2">
      <c r="A333" s="13"/>
      <c r="B333" s="17"/>
      <c r="C333" s="18"/>
      <c r="D333" s="18"/>
      <c r="E333" s="18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</row>
    <row r="334" spans="1:34" x14ac:dyDescent="0.2">
      <c r="A334" s="13"/>
      <c r="B334" s="17"/>
      <c r="C334" s="18"/>
      <c r="D334" s="18"/>
      <c r="E334" s="18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</row>
    <row r="335" spans="1:34" x14ac:dyDescent="0.2">
      <c r="A335" s="13"/>
      <c r="B335" s="17"/>
      <c r="C335" s="18"/>
      <c r="D335" s="18"/>
      <c r="E335" s="18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</row>
    <row r="336" spans="1:34" x14ac:dyDescent="0.2">
      <c r="A336" s="13"/>
      <c r="B336" s="17"/>
      <c r="C336" s="18"/>
      <c r="D336" s="18"/>
      <c r="E336" s="18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</row>
    <row r="337" spans="1:34" x14ac:dyDescent="0.2">
      <c r="A337" s="13"/>
      <c r="B337" s="17"/>
      <c r="C337" s="18"/>
      <c r="D337" s="18"/>
      <c r="E337" s="18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</row>
    <row r="338" spans="1:34" x14ac:dyDescent="0.2">
      <c r="A338" s="13"/>
      <c r="B338" s="17"/>
      <c r="C338" s="18"/>
      <c r="D338" s="18"/>
      <c r="E338" s="18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</row>
    <row r="339" spans="1:34" x14ac:dyDescent="0.2">
      <c r="A339" s="13"/>
      <c r="B339" s="17"/>
      <c r="C339" s="18"/>
      <c r="D339" s="18"/>
      <c r="E339" s="18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</row>
    <row r="340" spans="1:34" x14ac:dyDescent="0.2">
      <c r="A340" s="13"/>
      <c r="B340" s="17"/>
      <c r="C340" s="18"/>
      <c r="D340" s="18"/>
      <c r="E340" s="18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</row>
    <row r="341" spans="1:34" x14ac:dyDescent="0.2">
      <c r="A341" s="13"/>
      <c r="B341" s="17"/>
      <c r="C341" s="18"/>
      <c r="D341" s="18"/>
      <c r="E341" s="18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</row>
    <row r="342" spans="1:34" x14ac:dyDescent="0.2">
      <c r="A342" s="13"/>
      <c r="B342" s="17"/>
      <c r="C342" s="18"/>
      <c r="D342" s="18"/>
      <c r="E342" s="18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</row>
    <row r="343" spans="1:34" x14ac:dyDescent="0.2">
      <c r="A343" s="13"/>
      <c r="B343" s="17"/>
      <c r="C343" s="18"/>
      <c r="D343" s="18"/>
      <c r="E343" s="18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</row>
    <row r="344" spans="1:34" x14ac:dyDescent="0.2">
      <c r="A344" s="13"/>
      <c r="B344" s="17"/>
      <c r="C344" s="18"/>
      <c r="D344" s="18"/>
      <c r="E344" s="18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</row>
    <row r="345" spans="1:34" x14ac:dyDescent="0.2">
      <c r="A345" s="13"/>
      <c r="B345" s="17"/>
      <c r="C345" s="18"/>
      <c r="D345" s="18"/>
      <c r="E345" s="18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</row>
    <row r="346" spans="1:34" x14ac:dyDescent="0.2">
      <c r="A346" s="13"/>
      <c r="B346" s="17"/>
      <c r="C346" s="18"/>
      <c r="D346" s="18"/>
      <c r="E346" s="18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</row>
    <row r="347" spans="1:34" x14ac:dyDescent="0.2">
      <c r="A347" s="13"/>
      <c r="B347" s="17"/>
      <c r="C347" s="18"/>
      <c r="D347" s="18"/>
      <c r="E347" s="18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</row>
    <row r="348" spans="1:34" x14ac:dyDescent="0.2">
      <c r="A348" s="13"/>
      <c r="B348" s="17"/>
      <c r="C348" s="18"/>
      <c r="D348" s="18"/>
      <c r="E348" s="18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</row>
    <row r="349" spans="1:34" x14ac:dyDescent="0.2">
      <c r="A349" s="13"/>
      <c r="B349" s="17"/>
      <c r="C349" s="18"/>
      <c r="D349" s="18"/>
      <c r="E349" s="18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</row>
    <row r="350" spans="1:34" x14ac:dyDescent="0.2">
      <c r="A350" s="13"/>
      <c r="B350" s="17"/>
      <c r="C350" s="18"/>
      <c r="D350" s="18"/>
      <c r="E350" s="18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</row>
    <row r="351" spans="1:34" x14ac:dyDescent="0.2">
      <c r="A351" s="13"/>
      <c r="B351" s="17"/>
      <c r="C351" s="18"/>
      <c r="D351" s="18"/>
      <c r="E351" s="18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</row>
    <row r="352" spans="1:34" x14ac:dyDescent="0.2">
      <c r="A352" s="13"/>
      <c r="B352" s="17"/>
      <c r="C352" s="18"/>
      <c r="D352" s="18"/>
      <c r="E352" s="18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</row>
    <row r="353" spans="1:34" x14ac:dyDescent="0.2">
      <c r="A353" s="13"/>
      <c r="B353" s="17"/>
      <c r="C353" s="18"/>
      <c r="D353" s="18"/>
      <c r="E353" s="18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</row>
    <row r="354" spans="1:34" x14ac:dyDescent="0.2">
      <c r="A354" s="13"/>
      <c r="B354" s="17"/>
      <c r="C354" s="18"/>
      <c r="D354" s="18"/>
      <c r="E354" s="18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</row>
    <row r="355" spans="1:34" x14ac:dyDescent="0.2">
      <c r="A355" s="13"/>
      <c r="B355" s="17"/>
      <c r="C355" s="18"/>
      <c r="D355" s="18"/>
      <c r="E355" s="18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</row>
    <row r="356" spans="1:34" x14ac:dyDescent="0.2">
      <c r="A356" s="13"/>
      <c r="B356" s="17"/>
      <c r="C356" s="18"/>
      <c r="D356" s="18"/>
      <c r="E356" s="18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</row>
    <row r="357" spans="1:34" x14ac:dyDescent="0.2">
      <c r="A357" s="13"/>
      <c r="B357" s="17"/>
      <c r="C357" s="18"/>
      <c r="D357" s="18"/>
      <c r="E357" s="18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</row>
    <row r="358" spans="1:34" x14ac:dyDescent="0.2">
      <c r="A358" s="13"/>
      <c r="B358" s="17"/>
      <c r="C358" s="18"/>
      <c r="D358" s="18"/>
      <c r="E358" s="18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</row>
    <row r="359" spans="1:34" x14ac:dyDescent="0.2">
      <c r="A359" s="13"/>
      <c r="B359" s="17"/>
      <c r="C359" s="18"/>
      <c r="D359" s="18"/>
      <c r="E359" s="18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</row>
    <row r="360" spans="1:34" x14ac:dyDescent="0.2">
      <c r="A360" s="13"/>
      <c r="B360" s="17"/>
      <c r="C360" s="18"/>
      <c r="D360" s="18"/>
      <c r="E360" s="18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</row>
    <row r="361" spans="1:34" x14ac:dyDescent="0.2">
      <c r="A361" s="13"/>
      <c r="B361" s="17"/>
      <c r="C361" s="18"/>
      <c r="D361" s="18"/>
      <c r="E361" s="18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</row>
    <row r="362" spans="1:34" x14ac:dyDescent="0.2">
      <c r="A362" s="13"/>
      <c r="B362" s="17"/>
      <c r="C362" s="18"/>
      <c r="D362" s="18"/>
      <c r="E362" s="18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</row>
    <row r="363" spans="1:34" x14ac:dyDescent="0.2">
      <c r="A363" s="13"/>
      <c r="B363" s="17"/>
      <c r="C363" s="18"/>
      <c r="D363" s="18"/>
      <c r="E363" s="18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</row>
    <row r="364" spans="1:34" x14ac:dyDescent="0.2">
      <c r="A364" s="13"/>
      <c r="B364" s="17"/>
      <c r="C364" s="18"/>
      <c r="D364" s="18"/>
      <c r="E364" s="18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</row>
    <row r="365" spans="1:34" x14ac:dyDescent="0.2">
      <c r="A365" s="13"/>
      <c r="B365" s="17"/>
      <c r="C365" s="18"/>
      <c r="D365" s="18"/>
      <c r="E365" s="18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</row>
    <row r="366" spans="1:34" x14ac:dyDescent="0.2">
      <c r="A366" s="13"/>
      <c r="B366" s="17"/>
      <c r="C366" s="18"/>
      <c r="D366" s="18"/>
      <c r="E366" s="18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</row>
    <row r="367" spans="1:34" x14ac:dyDescent="0.2">
      <c r="A367" s="13"/>
      <c r="B367" s="17"/>
      <c r="C367" s="18"/>
      <c r="D367" s="18"/>
      <c r="E367" s="18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</row>
    <row r="368" spans="1:34" x14ac:dyDescent="0.2">
      <c r="A368" s="13"/>
      <c r="B368" s="17"/>
      <c r="C368" s="18"/>
      <c r="D368" s="18"/>
      <c r="E368" s="18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</row>
    <row r="369" spans="1:34" x14ac:dyDescent="0.2">
      <c r="A369" s="13"/>
      <c r="B369" s="17"/>
      <c r="C369" s="18"/>
      <c r="D369" s="18"/>
      <c r="E369" s="18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</row>
    <row r="370" spans="1:34" x14ac:dyDescent="0.2">
      <c r="A370" s="13"/>
      <c r="B370" s="17"/>
      <c r="C370" s="18"/>
      <c r="D370" s="18"/>
      <c r="E370" s="18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</row>
    <row r="371" spans="1:34" x14ac:dyDescent="0.2">
      <c r="A371" s="13"/>
      <c r="B371" s="17"/>
      <c r="C371" s="18"/>
      <c r="D371" s="18"/>
      <c r="E371" s="18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</row>
    <row r="372" spans="1:34" x14ac:dyDescent="0.2">
      <c r="A372" s="13"/>
      <c r="B372" s="17"/>
      <c r="C372" s="18"/>
      <c r="D372" s="18"/>
      <c r="E372" s="18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</row>
    <row r="373" spans="1:34" x14ac:dyDescent="0.2">
      <c r="A373" s="13"/>
      <c r="B373" s="17"/>
      <c r="C373" s="18"/>
      <c r="D373" s="18"/>
      <c r="E373" s="18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</row>
    <row r="374" spans="1:34" x14ac:dyDescent="0.2">
      <c r="A374" s="13"/>
      <c r="B374" s="17"/>
      <c r="C374" s="18"/>
      <c r="D374" s="18"/>
      <c r="E374" s="18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</row>
    <row r="375" spans="1:34" x14ac:dyDescent="0.2">
      <c r="A375" s="13"/>
      <c r="B375" s="17"/>
      <c r="C375" s="18"/>
      <c r="D375" s="18"/>
      <c r="E375" s="18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</row>
    <row r="376" spans="1:34" x14ac:dyDescent="0.2">
      <c r="A376" s="13"/>
      <c r="B376" s="17"/>
      <c r="C376" s="18"/>
      <c r="D376" s="18"/>
      <c r="E376" s="18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</row>
    <row r="377" spans="1:34" x14ac:dyDescent="0.2">
      <c r="A377" s="13"/>
      <c r="B377" s="17"/>
      <c r="C377" s="18"/>
      <c r="D377" s="18"/>
      <c r="E377" s="18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</row>
    <row r="378" spans="1:34" x14ac:dyDescent="0.2">
      <c r="A378" s="13"/>
      <c r="B378" s="17"/>
      <c r="C378" s="18"/>
      <c r="D378" s="18"/>
      <c r="E378" s="18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</row>
    <row r="379" spans="1:34" x14ac:dyDescent="0.2">
      <c r="A379" s="13"/>
      <c r="B379" s="17"/>
      <c r="C379" s="18"/>
      <c r="D379" s="18"/>
      <c r="E379" s="18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</row>
    <row r="380" spans="1:34" x14ac:dyDescent="0.2">
      <c r="A380" s="13"/>
      <c r="B380" s="17"/>
      <c r="C380" s="18"/>
      <c r="D380" s="18"/>
      <c r="E380" s="18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</row>
    <row r="381" spans="1:34" x14ac:dyDescent="0.2">
      <c r="A381" s="13"/>
      <c r="B381" s="17"/>
      <c r="C381" s="18"/>
      <c r="D381" s="18"/>
      <c r="E381" s="18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</row>
    <row r="382" spans="1:34" x14ac:dyDescent="0.2">
      <c r="A382" s="13"/>
      <c r="B382" s="17"/>
      <c r="C382" s="18"/>
      <c r="D382" s="18"/>
      <c r="E382" s="18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</row>
    <row r="383" spans="1:34" x14ac:dyDescent="0.2">
      <c r="A383" s="13"/>
      <c r="B383" s="17"/>
      <c r="C383" s="18"/>
      <c r="D383" s="18"/>
      <c r="E383" s="18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</row>
    <row r="384" spans="1:34" x14ac:dyDescent="0.2">
      <c r="A384" s="13"/>
      <c r="B384" s="17"/>
      <c r="C384" s="18"/>
      <c r="D384" s="18"/>
      <c r="E384" s="18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</row>
    <row r="385" spans="1:34" x14ac:dyDescent="0.2">
      <c r="A385" s="13"/>
      <c r="B385" s="17"/>
      <c r="C385" s="18"/>
      <c r="D385" s="18"/>
      <c r="E385" s="18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</row>
    <row r="386" spans="1:34" x14ac:dyDescent="0.2">
      <c r="A386" s="13"/>
      <c r="B386" s="17"/>
      <c r="C386" s="18"/>
      <c r="D386" s="18"/>
      <c r="E386" s="18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</row>
    <row r="387" spans="1:34" x14ac:dyDescent="0.2">
      <c r="A387" s="13"/>
      <c r="B387" s="17"/>
      <c r="C387" s="18"/>
      <c r="D387" s="18"/>
      <c r="E387" s="18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</row>
    <row r="388" spans="1:34" x14ac:dyDescent="0.2">
      <c r="A388" s="13"/>
      <c r="B388" s="17"/>
      <c r="C388" s="18"/>
      <c r="D388" s="18"/>
      <c r="E388" s="18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</row>
    <row r="389" spans="1:34" x14ac:dyDescent="0.2">
      <c r="A389" s="13"/>
      <c r="B389" s="17"/>
      <c r="C389" s="18"/>
      <c r="D389" s="18"/>
      <c r="E389" s="18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</row>
    <row r="390" spans="1:34" x14ac:dyDescent="0.2">
      <c r="A390" s="13"/>
      <c r="B390" s="17"/>
      <c r="C390" s="18"/>
      <c r="D390" s="18"/>
      <c r="E390" s="18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</row>
    <row r="391" spans="1:34" x14ac:dyDescent="0.2">
      <c r="A391" s="13"/>
      <c r="B391" s="17"/>
      <c r="C391" s="18"/>
      <c r="D391" s="18"/>
      <c r="E391" s="18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</row>
    <row r="392" spans="1:34" x14ac:dyDescent="0.2">
      <c r="A392" s="13"/>
      <c r="B392" s="17"/>
      <c r="C392" s="18"/>
      <c r="D392" s="18"/>
      <c r="E392" s="18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</row>
    <row r="393" spans="1:34" x14ac:dyDescent="0.2">
      <c r="A393" s="13"/>
      <c r="B393" s="17"/>
      <c r="C393" s="18"/>
      <c r="D393" s="18"/>
      <c r="E393" s="18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</row>
    <row r="394" spans="1:34" x14ac:dyDescent="0.2">
      <c r="A394" s="13"/>
      <c r="B394" s="17"/>
      <c r="C394" s="18"/>
      <c r="D394" s="18"/>
      <c r="E394" s="18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</row>
    <row r="395" spans="1:34" x14ac:dyDescent="0.2">
      <c r="A395" s="13"/>
      <c r="B395" s="17"/>
      <c r="C395" s="18"/>
      <c r="D395" s="18"/>
      <c r="E395" s="18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</row>
    <row r="396" spans="1:34" x14ac:dyDescent="0.2">
      <c r="A396" s="13"/>
      <c r="B396" s="17"/>
      <c r="C396" s="18"/>
      <c r="D396" s="18"/>
      <c r="E396" s="18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</row>
    <row r="397" spans="1:34" x14ac:dyDescent="0.2">
      <c r="A397" s="13"/>
      <c r="B397" s="17"/>
      <c r="C397" s="18"/>
      <c r="D397" s="18"/>
      <c r="E397" s="18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</row>
    <row r="398" spans="1:34" x14ac:dyDescent="0.2">
      <c r="A398" s="13"/>
      <c r="B398" s="17"/>
      <c r="C398" s="18"/>
      <c r="D398" s="18"/>
      <c r="E398" s="18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</row>
    <row r="399" spans="1:34" x14ac:dyDescent="0.2">
      <c r="A399" s="13"/>
      <c r="B399" s="17"/>
      <c r="C399" s="18"/>
      <c r="D399" s="18"/>
      <c r="E399" s="18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</row>
    <row r="400" spans="1:34" x14ac:dyDescent="0.2">
      <c r="A400" s="13"/>
      <c r="B400" s="17"/>
      <c r="C400" s="18"/>
      <c r="D400" s="18"/>
      <c r="E400" s="18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</row>
    <row r="401" spans="1:34" x14ac:dyDescent="0.2">
      <c r="A401" s="13"/>
      <c r="B401" s="17"/>
      <c r="C401" s="18"/>
      <c r="D401" s="18"/>
      <c r="E401" s="18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</row>
    <row r="402" spans="1:34" x14ac:dyDescent="0.2">
      <c r="A402" s="13"/>
      <c r="B402" s="17"/>
      <c r="C402" s="18"/>
      <c r="D402" s="18"/>
      <c r="E402" s="18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</row>
    <row r="403" spans="1:34" x14ac:dyDescent="0.2">
      <c r="A403" s="13"/>
      <c r="B403" s="17"/>
      <c r="C403" s="18"/>
      <c r="D403" s="18"/>
      <c r="E403" s="18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</row>
    <row r="404" spans="1:34" x14ac:dyDescent="0.2">
      <c r="A404" s="13"/>
      <c r="B404" s="17"/>
      <c r="C404" s="18"/>
      <c r="D404" s="18"/>
      <c r="E404" s="18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</row>
    <row r="405" spans="1:34" x14ac:dyDescent="0.2">
      <c r="A405" s="13"/>
      <c r="B405" s="17"/>
      <c r="C405" s="18"/>
      <c r="D405" s="18"/>
      <c r="E405" s="18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</row>
    <row r="406" spans="1:34" x14ac:dyDescent="0.2">
      <c r="A406" s="13"/>
      <c r="B406" s="17"/>
      <c r="C406" s="18"/>
      <c r="D406" s="18"/>
      <c r="E406" s="18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</row>
    <row r="407" spans="1:34" x14ac:dyDescent="0.2">
      <c r="A407" s="13"/>
      <c r="B407" s="17"/>
      <c r="C407" s="18"/>
      <c r="D407" s="18"/>
      <c r="E407" s="18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</row>
    <row r="408" spans="1:34" x14ac:dyDescent="0.2">
      <c r="A408" s="13"/>
      <c r="B408" s="17"/>
      <c r="C408" s="18"/>
      <c r="D408" s="18"/>
      <c r="E408" s="18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</row>
    <row r="409" spans="1:34" x14ac:dyDescent="0.2">
      <c r="A409" s="13"/>
      <c r="B409" s="17"/>
      <c r="C409" s="18"/>
      <c r="D409" s="18"/>
      <c r="E409" s="18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</row>
    <row r="410" spans="1:34" x14ac:dyDescent="0.2">
      <c r="A410" s="13"/>
      <c r="B410" s="17"/>
      <c r="C410" s="18"/>
      <c r="D410" s="18"/>
      <c r="E410" s="18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</row>
    <row r="411" spans="1:34" x14ac:dyDescent="0.2">
      <c r="A411" s="13"/>
      <c r="B411" s="17"/>
      <c r="C411" s="18"/>
      <c r="D411" s="18"/>
      <c r="E411" s="18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</row>
    <row r="412" spans="1:34" x14ac:dyDescent="0.2">
      <c r="A412" s="13"/>
      <c r="B412" s="17"/>
      <c r="C412" s="18"/>
      <c r="D412" s="18"/>
      <c r="E412" s="18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</row>
    <row r="413" spans="1:34" x14ac:dyDescent="0.2">
      <c r="A413" s="13"/>
      <c r="B413" s="17"/>
      <c r="C413" s="18"/>
      <c r="D413" s="18"/>
      <c r="E413" s="18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</row>
    <row r="414" spans="1:34" x14ac:dyDescent="0.2">
      <c r="A414" s="13"/>
      <c r="B414" s="17"/>
      <c r="C414" s="18"/>
      <c r="D414" s="18"/>
      <c r="E414" s="18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</row>
    <row r="415" spans="1:34" x14ac:dyDescent="0.2">
      <c r="A415" s="13"/>
      <c r="B415" s="17"/>
      <c r="C415" s="18"/>
      <c r="D415" s="18"/>
      <c r="E415" s="18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</row>
    <row r="416" spans="1:34" x14ac:dyDescent="0.2">
      <c r="A416" s="13"/>
      <c r="B416" s="17"/>
      <c r="C416" s="18"/>
      <c r="D416" s="18"/>
      <c r="E416" s="18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</row>
    <row r="417" spans="1:34" x14ac:dyDescent="0.2">
      <c r="A417" s="13"/>
      <c r="B417" s="17"/>
      <c r="C417" s="18"/>
      <c r="D417" s="18"/>
      <c r="E417" s="18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</row>
    <row r="418" spans="1:34" x14ac:dyDescent="0.2">
      <c r="A418" s="13"/>
      <c r="B418" s="17"/>
      <c r="C418" s="18"/>
      <c r="D418" s="18"/>
      <c r="E418" s="18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</row>
    <row r="419" spans="1:34" x14ac:dyDescent="0.2">
      <c r="A419" s="13"/>
      <c r="B419" s="17"/>
      <c r="C419" s="18"/>
      <c r="D419" s="18"/>
      <c r="E419" s="18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</row>
    <row r="420" spans="1:34" x14ac:dyDescent="0.2">
      <c r="A420" s="13"/>
      <c r="B420" s="17"/>
      <c r="C420" s="18"/>
      <c r="D420" s="18"/>
      <c r="E420" s="18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</row>
    <row r="421" spans="1:34" x14ac:dyDescent="0.2">
      <c r="A421" s="13"/>
      <c r="B421" s="17"/>
      <c r="C421" s="18"/>
      <c r="D421" s="18"/>
      <c r="E421" s="18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</row>
    <row r="422" spans="1:34" x14ac:dyDescent="0.2">
      <c r="A422" s="13"/>
      <c r="B422" s="17"/>
      <c r="C422" s="18"/>
      <c r="D422" s="18"/>
      <c r="E422" s="18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</row>
    <row r="423" spans="1:34" x14ac:dyDescent="0.2">
      <c r="A423" s="13"/>
      <c r="B423" s="17"/>
      <c r="C423" s="18"/>
      <c r="D423" s="18"/>
      <c r="E423" s="18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</row>
    <row r="424" spans="1:34" x14ac:dyDescent="0.2">
      <c r="A424" s="13"/>
      <c r="B424" s="17"/>
      <c r="C424" s="18"/>
      <c r="D424" s="18"/>
      <c r="E424" s="18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</row>
    <row r="425" spans="1:34" x14ac:dyDescent="0.2">
      <c r="A425" s="13"/>
      <c r="B425" s="17"/>
      <c r="C425" s="18"/>
      <c r="D425" s="18"/>
      <c r="E425" s="18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</row>
    <row r="426" spans="1:34" x14ac:dyDescent="0.2">
      <c r="A426" s="13"/>
      <c r="B426" s="17"/>
      <c r="C426" s="18"/>
      <c r="D426" s="18"/>
      <c r="E426" s="18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</row>
    <row r="427" spans="1:34" x14ac:dyDescent="0.2">
      <c r="A427" s="13"/>
      <c r="B427" s="17"/>
      <c r="C427" s="18"/>
      <c r="D427" s="18"/>
      <c r="E427" s="18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</row>
    <row r="428" spans="1:34" x14ac:dyDescent="0.2">
      <c r="A428" s="13"/>
      <c r="B428" s="17"/>
      <c r="C428" s="18"/>
      <c r="D428" s="18"/>
      <c r="E428" s="18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</row>
    <row r="429" spans="1:34" x14ac:dyDescent="0.2">
      <c r="A429" s="13"/>
      <c r="B429" s="17"/>
      <c r="C429" s="18"/>
      <c r="D429" s="18"/>
      <c r="E429" s="18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</row>
    <row r="430" spans="1:34" x14ac:dyDescent="0.2">
      <c r="A430" s="13"/>
      <c r="B430" s="17"/>
      <c r="C430" s="18"/>
      <c r="D430" s="18"/>
      <c r="E430" s="18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</row>
    <row r="431" spans="1:34" x14ac:dyDescent="0.2">
      <c r="A431" s="13"/>
      <c r="B431" s="17"/>
      <c r="C431" s="18"/>
      <c r="D431" s="18"/>
      <c r="E431" s="18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</row>
    <row r="432" spans="1:34" x14ac:dyDescent="0.2">
      <c r="A432" s="13"/>
      <c r="B432" s="17"/>
      <c r="C432" s="18"/>
      <c r="D432" s="18"/>
      <c r="E432" s="18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</row>
    <row r="433" spans="1:34" x14ac:dyDescent="0.2">
      <c r="A433" s="13"/>
      <c r="B433" s="17"/>
      <c r="C433" s="18"/>
      <c r="D433" s="18"/>
      <c r="E433" s="18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</row>
    <row r="434" spans="1:34" x14ac:dyDescent="0.2">
      <c r="A434" s="13"/>
      <c r="B434" s="17"/>
      <c r="C434" s="18"/>
      <c r="D434" s="18"/>
      <c r="E434" s="18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</row>
    <row r="435" spans="1:34" x14ac:dyDescent="0.2">
      <c r="A435" s="13"/>
      <c r="B435" s="17"/>
      <c r="C435" s="18"/>
      <c r="D435" s="18"/>
      <c r="E435" s="18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</row>
    <row r="436" spans="1:34" x14ac:dyDescent="0.2">
      <c r="A436" s="13"/>
      <c r="B436" s="17"/>
      <c r="C436" s="18"/>
      <c r="D436" s="18"/>
      <c r="E436" s="18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</row>
    <row r="437" spans="1:34" x14ac:dyDescent="0.2">
      <c r="A437" s="13"/>
      <c r="B437" s="17"/>
      <c r="C437" s="18"/>
      <c r="D437" s="18"/>
      <c r="E437" s="18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</row>
    <row r="438" spans="1:34" x14ac:dyDescent="0.2">
      <c r="A438" s="13"/>
      <c r="B438" s="17"/>
      <c r="C438" s="18"/>
      <c r="D438" s="18"/>
      <c r="E438" s="18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</row>
    <row r="439" spans="1:34" x14ac:dyDescent="0.2">
      <c r="A439" s="13"/>
      <c r="B439" s="17"/>
      <c r="C439" s="18"/>
      <c r="D439" s="18"/>
      <c r="E439" s="18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</row>
    <row r="440" spans="1:34" x14ac:dyDescent="0.2">
      <c r="A440" s="13"/>
      <c r="B440" s="17"/>
      <c r="C440" s="18"/>
      <c r="D440" s="18"/>
      <c r="E440" s="18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</row>
    <row r="441" spans="1:34" x14ac:dyDescent="0.2">
      <c r="A441" s="13"/>
      <c r="B441" s="17"/>
      <c r="C441" s="18"/>
      <c r="D441" s="18"/>
      <c r="E441" s="18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</row>
    <row r="442" spans="1:34" x14ac:dyDescent="0.2">
      <c r="A442" s="13"/>
      <c r="B442" s="17"/>
      <c r="C442" s="18"/>
      <c r="D442" s="18"/>
      <c r="E442" s="18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</row>
    <row r="443" spans="1:34" x14ac:dyDescent="0.2">
      <c r="A443" s="13"/>
      <c r="B443" s="17"/>
      <c r="C443" s="18"/>
      <c r="D443" s="18"/>
      <c r="E443" s="18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</row>
    <row r="444" spans="1:34" x14ac:dyDescent="0.2">
      <c r="A444" s="13"/>
      <c r="B444" s="17"/>
      <c r="C444" s="18"/>
      <c r="D444" s="18"/>
      <c r="E444" s="18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</row>
    <row r="445" spans="1:34" x14ac:dyDescent="0.2">
      <c r="A445" s="13"/>
      <c r="B445" s="17"/>
      <c r="C445" s="18"/>
      <c r="D445" s="18"/>
      <c r="E445" s="18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</row>
    <row r="446" spans="1:34" x14ac:dyDescent="0.2">
      <c r="A446" s="13"/>
      <c r="B446" s="17"/>
      <c r="C446" s="18"/>
      <c r="D446" s="18"/>
      <c r="E446" s="18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</row>
    <row r="447" spans="1:34" x14ac:dyDescent="0.2">
      <c r="A447" s="13"/>
      <c r="B447" s="17"/>
      <c r="C447" s="18"/>
      <c r="D447" s="18"/>
      <c r="E447" s="18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</row>
    <row r="448" spans="1:34" x14ac:dyDescent="0.2">
      <c r="A448" s="13"/>
      <c r="B448" s="17"/>
      <c r="C448" s="18"/>
      <c r="D448" s="18"/>
      <c r="E448" s="18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</row>
    <row r="449" spans="1:34" x14ac:dyDescent="0.2">
      <c r="A449" s="13"/>
      <c r="B449" s="17"/>
      <c r="C449" s="18"/>
      <c r="D449" s="18"/>
      <c r="E449" s="18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</row>
    <row r="450" spans="1:34" x14ac:dyDescent="0.2">
      <c r="A450" s="13"/>
      <c r="B450" s="17"/>
      <c r="C450" s="18"/>
      <c r="D450" s="18"/>
      <c r="E450" s="18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</row>
    <row r="451" spans="1:34" x14ac:dyDescent="0.2">
      <c r="A451" s="13"/>
      <c r="B451" s="17"/>
      <c r="C451" s="18"/>
      <c r="D451" s="18"/>
      <c r="E451" s="18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</row>
    <row r="452" spans="1:34" x14ac:dyDescent="0.2">
      <c r="A452" s="13"/>
      <c r="B452" s="17"/>
      <c r="C452" s="18"/>
      <c r="D452" s="18"/>
      <c r="E452" s="18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</row>
    <row r="453" spans="1:34" x14ac:dyDescent="0.2">
      <c r="A453" s="13"/>
      <c r="B453" s="17"/>
      <c r="C453" s="18"/>
      <c r="D453" s="18"/>
      <c r="E453" s="18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</row>
    <row r="454" spans="1:34" x14ac:dyDescent="0.2">
      <c r="A454" s="13"/>
      <c r="B454" s="17"/>
      <c r="C454" s="18"/>
      <c r="D454" s="18"/>
      <c r="E454" s="18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</row>
    <row r="455" spans="1:34" x14ac:dyDescent="0.2">
      <c r="A455" s="13"/>
      <c r="B455" s="17"/>
      <c r="C455" s="18"/>
      <c r="D455" s="18"/>
      <c r="E455" s="18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</row>
    <row r="456" spans="1:34" x14ac:dyDescent="0.2">
      <c r="A456" s="13"/>
      <c r="B456" s="17"/>
      <c r="C456" s="18"/>
      <c r="D456" s="18"/>
      <c r="E456" s="18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</row>
    <row r="457" spans="1:34" x14ac:dyDescent="0.2">
      <c r="A457" s="13"/>
      <c r="B457" s="17"/>
      <c r="C457" s="18"/>
      <c r="D457" s="18"/>
      <c r="E457" s="18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</row>
    <row r="458" spans="1:34" x14ac:dyDescent="0.2">
      <c r="A458" s="13"/>
      <c r="B458" s="17"/>
      <c r="C458" s="18"/>
      <c r="D458" s="18"/>
      <c r="E458" s="18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</row>
    <row r="459" spans="1:34" x14ac:dyDescent="0.2">
      <c r="A459" s="13"/>
      <c r="B459" s="17"/>
      <c r="C459" s="18"/>
      <c r="D459" s="18"/>
      <c r="E459" s="18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</row>
    <row r="460" spans="1:34" x14ac:dyDescent="0.2">
      <c r="A460" s="13"/>
      <c r="B460" s="17"/>
      <c r="C460" s="18"/>
      <c r="D460" s="18"/>
      <c r="E460" s="18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</row>
    <row r="461" spans="1:34" x14ac:dyDescent="0.2">
      <c r="A461" s="13"/>
      <c r="B461" s="17"/>
      <c r="C461" s="18"/>
      <c r="D461" s="18"/>
      <c r="E461" s="18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</row>
    <row r="462" spans="1:34" x14ac:dyDescent="0.2">
      <c r="A462" s="13"/>
      <c r="B462" s="17"/>
      <c r="C462" s="18"/>
      <c r="D462" s="18"/>
      <c r="E462" s="18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</row>
    <row r="463" spans="1:34" x14ac:dyDescent="0.2">
      <c r="A463" s="13"/>
      <c r="B463" s="17"/>
      <c r="C463" s="18"/>
      <c r="D463" s="18"/>
      <c r="E463" s="18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</row>
    <row r="464" spans="1:34" x14ac:dyDescent="0.2">
      <c r="A464" s="13"/>
      <c r="B464" s="17"/>
      <c r="C464" s="18"/>
      <c r="D464" s="18"/>
      <c r="E464" s="18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</row>
    <row r="465" spans="1:34" x14ac:dyDescent="0.2">
      <c r="A465" s="13"/>
      <c r="B465" s="17"/>
      <c r="C465" s="18"/>
      <c r="D465" s="18"/>
      <c r="E465" s="18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</row>
    <row r="466" spans="1:34" x14ac:dyDescent="0.2">
      <c r="A466" s="13"/>
      <c r="B466" s="17"/>
      <c r="C466" s="18"/>
      <c r="D466" s="18"/>
      <c r="E466" s="18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</row>
    <row r="467" spans="1:34" x14ac:dyDescent="0.2">
      <c r="A467" s="13"/>
      <c r="B467" s="17"/>
      <c r="C467" s="18"/>
      <c r="D467" s="18"/>
      <c r="E467" s="18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</row>
    <row r="468" spans="1:34" x14ac:dyDescent="0.2">
      <c r="A468" s="13"/>
      <c r="B468" s="17"/>
      <c r="C468" s="18"/>
      <c r="D468" s="18"/>
      <c r="E468" s="18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</row>
    <row r="469" spans="1:34" x14ac:dyDescent="0.2">
      <c r="A469" s="13"/>
      <c r="B469" s="17"/>
      <c r="C469" s="18"/>
      <c r="D469" s="18"/>
      <c r="E469" s="18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</row>
    <row r="470" spans="1:34" x14ac:dyDescent="0.2">
      <c r="A470" s="13"/>
      <c r="B470" s="17"/>
      <c r="C470" s="18"/>
      <c r="D470" s="18"/>
      <c r="E470" s="18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</row>
    <row r="471" spans="1:34" x14ac:dyDescent="0.2">
      <c r="A471" s="13"/>
      <c r="B471" s="17"/>
      <c r="C471" s="18"/>
      <c r="D471" s="18"/>
      <c r="E471" s="18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</row>
    <row r="472" spans="1:34" x14ac:dyDescent="0.2">
      <c r="A472" s="13"/>
      <c r="B472" s="17"/>
      <c r="C472" s="18"/>
      <c r="D472" s="18"/>
      <c r="E472" s="18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</row>
    <row r="473" spans="1:34" x14ac:dyDescent="0.2">
      <c r="A473" s="13"/>
      <c r="B473" s="17"/>
      <c r="C473" s="18"/>
      <c r="D473" s="18"/>
      <c r="E473" s="18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</row>
    <row r="474" spans="1:34" x14ac:dyDescent="0.2">
      <c r="A474" s="13"/>
      <c r="B474" s="17"/>
      <c r="C474" s="18"/>
      <c r="D474" s="18"/>
      <c r="E474" s="18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</row>
    <row r="475" spans="1:34" x14ac:dyDescent="0.2">
      <c r="A475" s="13"/>
      <c r="B475" s="17"/>
      <c r="C475" s="18"/>
      <c r="D475" s="18"/>
      <c r="E475" s="18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</row>
    <row r="476" spans="1:34" x14ac:dyDescent="0.2">
      <c r="A476" s="13"/>
      <c r="B476" s="17"/>
      <c r="C476" s="18"/>
      <c r="D476" s="18"/>
      <c r="E476" s="18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</row>
    <row r="477" spans="1:34" x14ac:dyDescent="0.2">
      <c r="A477" s="13"/>
      <c r="B477" s="17"/>
      <c r="C477" s="18"/>
      <c r="D477" s="18"/>
      <c r="E477" s="18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</row>
    <row r="478" spans="1:34" x14ac:dyDescent="0.2">
      <c r="A478" s="13"/>
      <c r="B478" s="17"/>
      <c r="C478" s="18"/>
      <c r="D478" s="18"/>
      <c r="E478" s="18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</row>
    <row r="479" spans="1:34" x14ac:dyDescent="0.2">
      <c r="A479" s="13"/>
      <c r="B479" s="17"/>
      <c r="C479" s="18"/>
      <c r="D479" s="18"/>
      <c r="E479" s="18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</row>
    <row r="480" spans="1:34" x14ac:dyDescent="0.2">
      <c r="A480" s="13"/>
      <c r="B480" s="17"/>
      <c r="C480" s="18"/>
      <c r="D480" s="18"/>
      <c r="E480" s="18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</row>
    <row r="481" spans="1:34" x14ac:dyDescent="0.2">
      <c r="A481" s="13"/>
      <c r="B481" s="17"/>
      <c r="C481" s="18"/>
      <c r="D481" s="18"/>
      <c r="E481" s="18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</row>
    <row r="482" spans="1:34" x14ac:dyDescent="0.2">
      <c r="A482" s="13"/>
      <c r="B482" s="17"/>
      <c r="C482" s="18"/>
      <c r="D482" s="18"/>
      <c r="E482" s="18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</row>
    <row r="483" spans="1:34" x14ac:dyDescent="0.2">
      <c r="A483" s="13"/>
      <c r="B483" s="17"/>
      <c r="C483" s="18"/>
      <c r="D483" s="18"/>
      <c r="E483" s="18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</row>
    <row r="484" spans="1:34" x14ac:dyDescent="0.2">
      <c r="A484" s="13"/>
      <c r="B484" s="17"/>
      <c r="C484" s="18"/>
      <c r="D484" s="18"/>
      <c r="E484" s="18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</row>
    <row r="485" spans="1:34" x14ac:dyDescent="0.2">
      <c r="A485" s="13"/>
      <c r="B485" s="17"/>
      <c r="C485" s="18"/>
      <c r="D485" s="18"/>
      <c r="E485" s="18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</row>
    <row r="486" spans="1:34" x14ac:dyDescent="0.2">
      <c r="A486" s="13"/>
      <c r="B486" s="17"/>
      <c r="C486" s="18"/>
      <c r="D486" s="18"/>
      <c r="E486" s="18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</row>
    <row r="487" spans="1:34" x14ac:dyDescent="0.2">
      <c r="A487" s="13"/>
      <c r="B487" s="17"/>
      <c r="C487" s="18"/>
      <c r="D487" s="18"/>
      <c r="E487" s="18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</row>
    <row r="488" spans="1:34" x14ac:dyDescent="0.2">
      <c r="A488" s="13"/>
      <c r="B488" s="17"/>
      <c r="C488" s="18"/>
      <c r="D488" s="18"/>
      <c r="E488" s="18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</row>
    <row r="489" spans="1:34" x14ac:dyDescent="0.2">
      <c r="A489" s="13"/>
      <c r="B489" s="17"/>
      <c r="C489" s="18"/>
      <c r="D489" s="18"/>
      <c r="E489" s="18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</row>
    <row r="490" spans="1:34" x14ac:dyDescent="0.2">
      <c r="A490" s="13"/>
      <c r="B490" s="17"/>
      <c r="C490" s="18"/>
      <c r="D490" s="18"/>
      <c r="E490" s="18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</row>
    <row r="491" spans="1:34" x14ac:dyDescent="0.2">
      <c r="A491" s="13"/>
      <c r="B491" s="17"/>
      <c r="C491" s="18"/>
      <c r="D491" s="18"/>
      <c r="E491" s="18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</row>
    <row r="492" spans="1:34" x14ac:dyDescent="0.2">
      <c r="A492" s="13"/>
      <c r="B492" s="17"/>
      <c r="C492" s="18"/>
      <c r="D492" s="18"/>
      <c r="E492" s="18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</row>
    <row r="493" spans="1:34" x14ac:dyDescent="0.2">
      <c r="A493" s="13"/>
      <c r="B493" s="17"/>
      <c r="C493" s="18"/>
      <c r="D493" s="18"/>
      <c r="E493" s="18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</row>
    <row r="494" spans="1:34" x14ac:dyDescent="0.2">
      <c r="A494" s="13"/>
      <c r="B494" s="17"/>
      <c r="C494" s="18"/>
      <c r="D494" s="18"/>
      <c r="E494" s="18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</row>
    <row r="495" spans="1:34" x14ac:dyDescent="0.2">
      <c r="A495" s="13"/>
      <c r="B495" s="17"/>
      <c r="C495" s="18"/>
      <c r="D495" s="18"/>
      <c r="E495" s="18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</row>
    <row r="496" spans="1:34" x14ac:dyDescent="0.2">
      <c r="A496" s="13"/>
      <c r="B496" s="17"/>
      <c r="C496" s="18"/>
      <c r="D496" s="18"/>
      <c r="E496" s="18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</row>
    <row r="497" spans="1:34" x14ac:dyDescent="0.2">
      <c r="A497" s="13"/>
      <c r="B497" s="17"/>
      <c r="C497" s="18"/>
      <c r="D497" s="18"/>
      <c r="E497" s="18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</row>
    <row r="498" spans="1:34" x14ac:dyDescent="0.2">
      <c r="A498" s="13"/>
      <c r="B498" s="17"/>
      <c r="C498" s="18"/>
      <c r="D498" s="18"/>
      <c r="E498" s="18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</row>
    <row r="499" spans="1:34" x14ac:dyDescent="0.2">
      <c r="A499" s="13"/>
      <c r="B499" s="17"/>
      <c r="C499" s="18"/>
      <c r="D499" s="18"/>
      <c r="E499" s="18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</row>
    <row r="500" spans="1:34" x14ac:dyDescent="0.2">
      <c r="A500" s="13"/>
      <c r="B500" s="17"/>
      <c r="C500" s="18"/>
      <c r="D500" s="18"/>
      <c r="E500" s="18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</row>
    <row r="501" spans="1:34" x14ac:dyDescent="0.2">
      <c r="A501" s="13"/>
      <c r="B501" s="17"/>
      <c r="C501" s="18"/>
      <c r="D501" s="18"/>
      <c r="E501" s="18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</row>
    <row r="502" spans="1:34" x14ac:dyDescent="0.2">
      <c r="A502" s="13"/>
      <c r="B502" s="17"/>
      <c r="C502" s="18"/>
      <c r="D502" s="18"/>
      <c r="E502" s="18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</row>
    <row r="503" spans="1:34" x14ac:dyDescent="0.2">
      <c r="A503" s="13"/>
      <c r="B503" s="17"/>
      <c r="C503" s="18"/>
      <c r="D503" s="18"/>
      <c r="E503" s="18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</row>
    <row r="504" spans="1:34" x14ac:dyDescent="0.2">
      <c r="A504" s="13"/>
      <c r="B504" s="17"/>
      <c r="C504" s="18"/>
      <c r="D504" s="18"/>
      <c r="E504" s="18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</row>
    <row r="505" spans="1:34" x14ac:dyDescent="0.2">
      <c r="A505" s="13"/>
      <c r="B505" s="17"/>
      <c r="C505" s="18"/>
      <c r="D505" s="18"/>
      <c r="E505" s="18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</row>
    <row r="506" spans="1:34" x14ac:dyDescent="0.2">
      <c r="A506" s="13"/>
      <c r="B506" s="17"/>
      <c r="C506" s="18"/>
      <c r="D506" s="18"/>
      <c r="E506" s="18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</row>
    <row r="507" spans="1:34" x14ac:dyDescent="0.2">
      <c r="A507" s="13"/>
      <c r="B507" s="17"/>
      <c r="C507" s="18"/>
      <c r="D507" s="18"/>
      <c r="E507" s="18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</row>
    <row r="508" spans="1:34" x14ac:dyDescent="0.2">
      <c r="A508" s="13"/>
      <c r="B508" s="17"/>
      <c r="C508" s="18"/>
      <c r="D508" s="18"/>
      <c r="E508" s="18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</row>
    <row r="509" spans="1:34" x14ac:dyDescent="0.2">
      <c r="A509" s="13"/>
      <c r="B509" s="17"/>
      <c r="C509" s="18"/>
      <c r="D509" s="18"/>
      <c r="E509" s="18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</row>
    <row r="510" spans="1:34" x14ac:dyDescent="0.2">
      <c r="A510" s="13"/>
      <c r="B510" s="17"/>
      <c r="C510" s="18"/>
      <c r="D510" s="18"/>
      <c r="E510" s="18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</row>
    <row r="511" spans="1:34" x14ac:dyDescent="0.2">
      <c r="A511" s="13"/>
      <c r="B511" s="17"/>
      <c r="C511" s="18"/>
      <c r="D511" s="18"/>
      <c r="E511" s="18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</row>
    <row r="512" spans="1:34" x14ac:dyDescent="0.2">
      <c r="A512" s="13"/>
      <c r="B512" s="17"/>
      <c r="C512" s="18"/>
      <c r="D512" s="18"/>
      <c r="E512" s="18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</row>
    <row r="513" spans="1:34" x14ac:dyDescent="0.2">
      <c r="A513" s="13"/>
      <c r="B513" s="17"/>
      <c r="C513" s="18"/>
      <c r="D513" s="18"/>
      <c r="E513" s="18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</row>
    <row r="514" spans="1:34" x14ac:dyDescent="0.2">
      <c r="A514" s="13"/>
      <c r="B514" s="17"/>
      <c r="C514" s="18"/>
      <c r="D514" s="18"/>
      <c r="E514" s="18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</row>
    <row r="515" spans="1:34" x14ac:dyDescent="0.2">
      <c r="A515" s="13"/>
      <c r="B515" s="17"/>
      <c r="C515" s="18"/>
      <c r="D515" s="18"/>
      <c r="E515" s="18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</row>
    <row r="516" spans="1:34" x14ac:dyDescent="0.2">
      <c r="A516" s="13"/>
      <c r="B516" s="17"/>
      <c r="C516" s="18"/>
      <c r="D516" s="18"/>
      <c r="E516" s="18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</row>
    <row r="517" spans="1:34" x14ac:dyDescent="0.2">
      <c r="A517" s="13"/>
      <c r="B517" s="17"/>
      <c r="C517" s="18"/>
      <c r="D517" s="18"/>
      <c r="E517" s="18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</row>
    <row r="518" spans="1:34" x14ac:dyDescent="0.2">
      <c r="A518" s="13"/>
      <c r="B518" s="17"/>
      <c r="C518" s="18"/>
      <c r="D518" s="18"/>
      <c r="E518" s="18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</row>
    <row r="519" spans="1:34" x14ac:dyDescent="0.2">
      <c r="A519" s="13"/>
      <c r="B519" s="17"/>
      <c r="C519" s="18"/>
      <c r="D519" s="18"/>
      <c r="E519" s="18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</row>
    <row r="520" spans="1:34" x14ac:dyDescent="0.2">
      <c r="A520" s="13"/>
      <c r="B520" s="17"/>
      <c r="C520" s="18"/>
      <c r="D520" s="18"/>
      <c r="E520" s="18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</row>
    <row r="521" spans="1:34" x14ac:dyDescent="0.2">
      <c r="A521" s="13"/>
      <c r="B521" s="17"/>
      <c r="C521" s="18"/>
      <c r="D521" s="18"/>
      <c r="E521" s="18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</row>
    <row r="522" spans="1:34" x14ac:dyDescent="0.2">
      <c r="A522" s="13"/>
      <c r="B522" s="17"/>
      <c r="C522" s="18"/>
      <c r="D522" s="18"/>
      <c r="E522" s="18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</row>
    <row r="523" spans="1:34" x14ac:dyDescent="0.2">
      <c r="A523" s="13"/>
      <c r="B523" s="17"/>
      <c r="C523" s="18"/>
      <c r="D523" s="18"/>
      <c r="E523" s="18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</row>
    <row r="524" spans="1:34" x14ac:dyDescent="0.2">
      <c r="A524" s="13"/>
      <c r="B524" s="17"/>
      <c r="C524" s="18"/>
      <c r="D524" s="18"/>
      <c r="E524" s="18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</row>
    <row r="525" spans="1:34" x14ac:dyDescent="0.2">
      <c r="A525" s="13"/>
      <c r="B525" s="17"/>
      <c r="C525" s="18"/>
      <c r="D525" s="18"/>
      <c r="E525" s="18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</row>
    <row r="526" spans="1:34" x14ac:dyDescent="0.2">
      <c r="A526" s="13"/>
      <c r="B526" s="17"/>
      <c r="C526" s="18"/>
      <c r="D526" s="18"/>
      <c r="E526" s="18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</row>
    <row r="527" spans="1:34" x14ac:dyDescent="0.2">
      <c r="A527" s="13"/>
      <c r="B527" s="17"/>
      <c r="C527" s="18"/>
      <c r="D527" s="18"/>
      <c r="E527" s="18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</row>
    <row r="528" spans="1:34" x14ac:dyDescent="0.2">
      <c r="A528" s="13"/>
      <c r="B528" s="17"/>
      <c r="C528" s="18"/>
      <c r="D528" s="18"/>
      <c r="E528" s="18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</row>
    <row r="529" spans="1:34" x14ac:dyDescent="0.2">
      <c r="A529" s="13"/>
      <c r="B529" s="17"/>
      <c r="C529" s="18"/>
      <c r="D529" s="18"/>
      <c r="E529" s="18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</row>
    <row r="530" spans="1:34" x14ac:dyDescent="0.2">
      <c r="A530" s="13"/>
      <c r="B530" s="17"/>
      <c r="C530" s="18"/>
      <c r="D530" s="18"/>
      <c r="E530" s="18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</row>
    <row r="531" spans="1:34" x14ac:dyDescent="0.2">
      <c r="A531" s="13"/>
      <c r="B531" s="17"/>
      <c r="C531" s="18"/>
      <c r="D531" s="18"/>
      <c r="E531" s="18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</row>
    <row r="532" spans="1:34" x14ac:dyDescent="0.2">
      <c r="A532" s="13"/>
      <c r="B532" s="17"/>
      <c r="C532" s="18"/>
      <c r="D532" s="18"/>
      <c r="E532" s="18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</row>
    <row r="533" spans="1:34" x14ac:dyDescent="0.2">
      <c r="A533" s="13"/>
      <c r="B533" s="17"/>
      <c r="C533" s="18"/>
      <c r="D533" s="18"/>
      <c r="E533" s="18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</row>
    <row r="534" spans="1:34" x14ac:dyDescent="0.2">
      <c r="A534" s="13"/>
      <c r="B534" s="17"/>
      <c r="C534" s="18"/>
      <c r="D534" s="18"/>
      <c r="E534" s="18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</row>
    <row r="535" spans="1:34" x14ac:dyDescent="0.2">
      <c r="A535" s="13"/>
      <c r="B535" s="17"/>
      <c r="C535" s="18"/>
      <c r="D535" s="18"/>
      <c r="E535" s="18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</row>
    <row r="536" spans="1:34" x14ac:dyDescent="0.2">
      <c r="A536" s="13"/>
      <c r="B536" s="17"/>
      <c r="C536" s="18"/>
      <c r="D536" s="18"/>
      <c r="E536" s="18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</row>
    <row r="537" spans="1:34" x14ac:dyDescent="0.2">
      <c r="A537" s="13"/>
      <c r="B537" s="17"/>
      <c r="C537" s="18"/>
      <c r="D537" s="18"/>
      <c r="E537" s="18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</row>
    <row r="538" spans="1:34" x14ac:dyDescent="0.2">
      <c r="A538" s="13"/>
      <c r="B538" s="17"/>
      <c r="C538" s="18"/>
      <c r="D538" s="18"/>
      <c r="E538" s="18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</row>
    <row r="539" spans="1:34" x14ac:dyDescent="0.2">
      <c r="A539" s="13"/>
      <c r="B539" s="17"/>
      <c r="C539" s="18"/>
      <c r="D539" s="18"/>
      <c r="E539" s="18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</row>
    <row r="540" spans="1:34" x14ac:dyDescent="0.2">
      <c r="A540" s="13"/>
      <c r="B540" s="17"/>
      <c r="C540" s="18"/>
      <c r="D540" s="18"/>
      <c r="E540" s="18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</row>
    <row r="541" spans="1:34" x14ac:dyDescent="0.2">
      <c r="A541" s="13"/>
      <c r="B541" s="17"/>
      <c r="C541" s="18"/>
      <c r="D541" s="18"/>
      <c r="E541" s="18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</row>
    <row r="542" spans="1:34" x14ac:dyDescent="0.2">
      <c r="A542" s="13"/>
      <c r="B542" s="17"/>
      <c r="C542" s="18"/>
      <c r="D542" s="18"/>
      <c r="E542" s="18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</row>
    <row r="543" spans="1:34" x14ac:dyDescent="0.2">
      <c r="A543" s="13"/>
      <c r="B543" s="17"/>
      <c r="C543" s="18"/>
      <c r="D543" s="18"/>
      <c r="E543" s="18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</row>
    <row r="544" spans="1:34" x14ac:dyDescent="0.2">
      <c r="A544" s="13"/>
      <c r="B544" s="17"/>
      <c r="C544" s="18"/>
      <c r="D544" s="18"/>
      <c r="E544" s="18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</row>
    <row r="545" spans="1:34" x14ac:dyDescent="0.2">
      <c r="A545" s="13"/>
      <c r="B545" s="17"/>
      <c r="C545" s="18"/>
      <c r="D545" s="18"/>
      <c r="E545" s="18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</row>
    <row r="546" spans="1:34" x14ac:dyDescent="0.2">
      <c r="A546" s="13"/>
      <c r="B546" s="17"/>
      <c r="C546" s="18"/>
      <c r="D546" s="18"/>
      <c r="E546" s="18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</row>
    <row r="547" spans="1:34" x14ac:dyDescent="0.2">
      <c r="A547" s="13"/>
      <c r="B547" s="17"/>
      <c r="C547" s="18"/>
      <c r="D547" s="18"/>
      <c r="E547" s="18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</row>
    <row r="548" spans="1:34" x14ac:dyDescent="0.2">
      <c r="A548" s="13"/>
      <c r="B548" s="17"/>
      <c r="C548" s="18"/>
      <c r="D548" s="18"/>
      <c r="E548" s="18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</row>
    <row r="549" spans="1:34" x14ac:dyDescent="0.2">
      <c r="A549" s="13"/>
      <c r="B549" s="17"/>
      <c r="C549" s="18"/>
      <c r="D549" s="18"/>
      <c r="E549" s="18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</row>
    <row r="550" spans="1:34" x14ac:dyDescent="0.2">
      <c r="A550" s="13"/>
      <c r="B550" s="17"/>
      <c r="C550" s="18"/>
      <c r="D550" s="18"/>
      <c r="E550" s="18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</row>
    <row r="551" spans="1:34" x14ac:dyDescent="0.2">
      <c r="A551" s="13"/>
      <c r="B551" s="17"/>
      <c r="C551" s="18"/>
      <c r="D551" s="18"/>
      <c r="E551" s="18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</row>
    <row r="552" spans="1:34" x14ac:dyDescent="0.2">
      <c r="A552" s="13"/>
      <c r="B552" s="17"/>
      <c r="C552" s="18"/>
      <c r="D552" s="18"/>
      <c r="E552" s="18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</row>
    <row r="553" spans="1:34" x14ac:dyDescent="0.2">
      <c r="A553" s="13"/>
      <c r="B553" s="17"/>
      <c r="C553" s="18"/>
      <c r="D553" s="18"/>
      <c r="E553" s="18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</row>
    <row r="554" spans="1:34" x14ac:dyDescent="0.2">
      <c r="A554" s="13"/>
      <c r="B554" s="17"/>
      <c r="C554" s="18"/>
      <c r="D554" s="18"/>
      <c r="E554" s="18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</row>
    <row r="555" spans="1:34" x14ac:dyDescent="0.2">
      <c r="A555" s="13"/>
      <c r="B555" s="17"/>
      <c r="C555" s="18"/>
      <c r="D555" s="18"/>
      <c r="E555" s="18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</row>
    <row r="556" spans="1:34" x14ac:dyDescent="0.2">
      <c r="A556" s="13"/>
      <c r="B556" s="17"/>
      <c r="C556" s="18"/>
      <c r="D556" s="18"/>
      <c r="E556" s="18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</row>
    <row r="557" spans="1:34" x14ac:dyDescent="0.2">
      <c r="A557" s="13"/>
      <c r="B557" s="17"/>
      <c r="C557" s="18"/>
      <c r="D557" s="18"/>
      <c r="E557" s="18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</row>
    <row r="558" spans="1:34" x14ac:dyDescent="0.2">
      <c r="A558" s="13"/>
      <c r="B558" s="17"/>
      <c r="C558" s="18"/>
      <c r="D558" s="18"/>
      <c r="E558" s="18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</row>
    <row r="559" spans="1:34" x14ac:dyDescent="0.2">
      <c r="A559" s="13"/>
      <c r="B559" s="17"/>
      <c r="C559" s="18"/>
      <c r="D559" s="18"/>
      <c r="E559" s="18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</row>
    <row r="560" spans="1:34" x14ac:dyDescent="0.2">
      <c r="A560" s="13"/>
      <c r="B560" s="17"/>
      <c r="C560" s="18"/>
      <c r="D560" s="18"/>
      <c r="E560" s="18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</row>
    <row r="561" spans="1:34" x14ac:dyDescent="0.2">
      <c r="A561" s="13"/>
      <c r="B561" s="17"/>
      <c r="C561" s="18"/>
      <c r="D561" s="18"/>
      <c r="E561" s="18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</row>
    <row r="562" spans="1:34" x14ac:dyDescent="0.2">
      <c r="A562" s="13"/>
      <c r="B562" s="17"/>
      <c r="C562" s="18"/>
      <c r="D562" s="18"/>
      <c r="E562" s="18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</row>
    <row r="563" spans="1:34" x14ac:dyDescent="0.2">
      <c r="A563" s="13"/>
      <c r="B563" s="17"/>
      <c r="C563" s="18"/>
      <c r="D563" s="18"/>
      <c r="E563" s="18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</row>
    <row r="564" spans="1:34" x14ac:dyDescent="0.2">
      <c r="A564" s="13"/>
      <c r="B564" s="17"/>
      <c r="C564" s="18"/>
      <c r="D564" s="18"/>
      <c r="E564" s="18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</row>
    <row r="565" spans="1:34" x14ac:dyDescent="0.2">
      <c r="A565" s="13"/>
      <c r="B565" s="17"/>
      <c r="C565" s="18"/>
      <c r="D565" s="18"/>
      <c r="E565" s="18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</row>
    <row r="566" spans="1:34" x14ac:dyDescent="0.2">
      <c r="A566" s="13"/>
      <c r="B566" s="17"/>
      <c r="C566" s="18"/>
      <c r="D566" s="18"/>
      <c r="E566" s="18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</row>
    <row r="567" spans="1:34" x14ac:dyDescent="0.2">
      <c r="A567" s="13"/>
      <c r="B567" s="17"/>
      <c r="C567" s="18"/>
      <c r="D567" s="18"/>
      <c r="E567" s="18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</row>
    <row r="568" spans="1:34" x14ac:dyDescent="0.2">
      <c r="A568" s="13"/>
      <c r="B568" s="17"/>
      <c r="C568" s="18"/>
      <c r="D568" s="18"/>
      <c r="E568" s="18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</row>
    <row r="569" spans="1:34" x14ac:dyDescent="0.2">
      <c r="A569" s="13"/>
      <c r="B569" s="17"/>
      <c r="C569" s="18"/>
      <c r="D569" s="18"/>
      <c r="E569" s="18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</row>
    <row r="570" spans="1:34" x14ac:dyDescent="0.2">
      <c r="A570" s="13"/>
      <c r="B570" s="17"/>
      <c r="C570" s="18"/>
      <c r="D570" s="18"/>
      <c r="E570" s="18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</row>
    <row r="571" spans="1:34" x14ac:dyDescent="0.2">
      <c r="A571" s="13"/>
      <c r="B571" s="17"/>
      <c r="C571" s="18"/>
      <c r="D571" s="18"/>
      <c r="E571" s="18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</row>
    <row r="572" spans="1:34" x14ac:dyDescent="0.2">
      <c r="A572" s="13"/>
      <c r="B572" s="17"/>
      <c r="C572" s="18"/>
      <c r="D572" s="18"/>
      <c r="E572" s="18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</row>
    <row r="573" spans="1:34" x14ac:dyDescent="0.2">
      <c r="A573" s="13"/>
      <c r="B573" s="17"/>
      <c r="C573" s="18"/>
      <c r="D573" s="18"/>
      <c r="E573" s="18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</row>
    <row r="574" spans="1:34" x14ac:dyDescent="0.2">
      <c r="A574" s="13"/>
      <c r="B574" s="17"/>
      <c r="C574" s="18"/>
      <c r="D574" s="18"/>
      <c r="E574" s="18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</row>
    <row r="575" spans="1:34" x14ac:dyDescent="0.2">
      <c r="A575" s="13"/>
      <c r="B575" s="17"/>
      <c r="C575" s="18"/>
      <c r="D575" s="18"/>
      <c r="E575" s="18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</row>
    <row r="576" spans="1:34" x14ac:dyDescent="0.2">
      <c r="A576" s="13"/>
      <c r="B576" s="17"/>
      <c r="C576" s="18"/>
      <c r="D576" s="18"/>
      <c r="E576" s="18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</row>
    <row r="577" spans="1:34" x14ac:dyDescent="0.2">
      <c r="A577" s="13"/>
      <c r="B577" s="17"/>
      <c r="C577" s="18"/>
      <c r="D577" s="18"/>
      <c r="E577" s="18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</row>
    <row r="578" spans="1:34" x14ac:dyDescent="0.2">
      <c r="A578" s="13"/>
      <c r="B578" s="17"/>
      <c r="C578" s="18"/>
      <c r="D578" s="18"/>
      <c r="E578" s="18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</row>
    <row r="579" spans="1:34" x14ac:dyDescent="0.2">
      <c r="A579" s="13"/>
      <c r="B579" s="17"/>
      <c r="C579" s="18"/>
      <c r="D579" s="18"/>
      <c r="E579" s="18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</row>
    <row r="580" spans="1:34" x14ac:dyDescent="0.2">
      <c r="A580" s="13"/>
      <c r="B580" s="17"/>
      <c r="C580" s="18"/>
      <c r="D580" s="18"/>
      <c r="E580" s="18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</row>
    <row r="581" spans="1:34" x14ac:dyDescent="0.2">
      <c r="A581" s="13"/>
      <c r="B581" s="17"/>
      <c r="C581" s="18"/>
      <c r="D581" s="18"/>
      <c r="E581" s="18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</row>
    <row r="582" spans="1:34" x14ac:dyDescent="0.2">
      <c r="A582" s="13"/>
      <c r="B582" s="17"/>
      <c r="C582" s="18"/>
      <c r="D582" s="18"/>
      <c r="E582" s="18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</row>
    <row r="583" spans="1:34" x14ac:dyDescent="0.2">
      <c r="A583" s="13"/>
      <c r="B583" s="17"/>
      <c r="C583" s="18"/>
      <c r="D583" s="18"/>
      <c r="E583" s="18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</row>
    <row r="584" spans="1:34" x14ac:dyDescent="0.2">
      <c r="A584" s="13"/>
      <c r="B584" s="17"/>
      <c r="C584" s="18"/>
      <c r="D584" s="18"/>
      <c r="E584" s="18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</row>
    <row r="585" spans="1:34" x14ac:dyDescent="0.2">
      <c r="A585" s="13"/>
      <c r="B585" s="17"/>
      <c r="C585" s="18"/>
      <c r="D585" s="18"/>
      <c r="E585" s="18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</row>
    <row r="586" spans="1:34" x14ac:dyDescent="0.2">
      <c r="A586" s="13"/>
      <c r="B586" s="17"/>
      <c r="C586" s="18"/>
      <c r="D586" s="18"/>
      <c r="E586" s="18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</row>
    <row r="587" spans="1:34" x14ac:dyDescent="0.2">
      <c r="A587" s="13"/>
      <c r="B587" s="17"/>
      <c r="C587" s="18"/>
      <c r="D587" s="18"/>
      <c r="E587" s="18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</row>
    <row r="588" spans="1:34" x14ac:dyDescent="0.2">
      <c r="A588" s="13"/>
      <c r="B588" s="17"/>
      <c r="C588" s="18"/>
      <c r="D588" s="18"/>
      <c r="E588" s="18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</row>
    <row r="589" spans="1:34" x14ac:dyDescent="0.2">
      <c r="A589" s="13"/>
      <c r="B589" s="17"/>
      <c r="C589" s="18"/>
      <c r="D589" s="18"/>
      <c r="E589" s="18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</row>
    <row r="590" spans="1:34" x14ac:dyDescent="0.2">
      <c r="A590" s="13"/>
      <c r="B590" s="17"/>
      <c r="C590" s="18"/>
      <c r="D590" s="18"/>
      <c r="E590" s="18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</row>
    <row r="591" spans="1:34" x14ac:dyDescent="0.2">
      <c r="A591" s="13"/>
      <c r="B591" s="17"/>
      <c r="C591" s="18"/>
      <c r="D591" s="18"/>
      <c r="E591" s="18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</row>
    <row r="592" spans="1:34" x14ac:dyDescent="0.2">
      <c r="A592" s="13"/>
      <c r="B592" s="17"/>
      <c r="C592" s="18"/>
      <c r="D592" s="18"/>
      <c r="E592" s="18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</row>
    <row r="593" spans="1:34" x14ac:dyDescent="0.2">
      <c r="A593" s="13"/>
      <c r="B593" s="17"/>
      <c r="C593" s="18"/>
      <c r="D593" s="18"/>
      <c r="E593" s="18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</row>
    <row r="594" spans="1:34" x14ac:dyDescent="0.2">
      <c r="A594" s="13"/>
      <c r="B594" s="17"/>
      <c r="C594" s="18"/>
      <c r="D594" s="18"/>
      <c r="E594" s="18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</row>
    <row r="595" spans="1:34" x14ac:dyDescent="0.2">
      <c r="A595" s="13"/>
      <c r="B595" s="17"/>
      <c r="C595" s="18"/>
      <c r="D595" s="18"/>
      <c r="E595" s="18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</row>
    <row r="596" spans="1:34" x14ac:dyDescent="0.2">
      <c r="A596" s="13"/>
      <c r="B596" s="17"/>
      <c r="C596" s="18"/>
      <c r="D596" s="18"/>
      <c r="E596" s="18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</row>
    <row r="597" spans="1:34" x14ac:dyDescent="0.2">
      <c r="A597" s="13"/>
      <c r="B597" s="17"/>
      <c r="C597" s="18"/>
      <c r="D597" s="18"/>
      <c r="E597" s="18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</row>
    <row r="598" spans="1:34" x14ac:dyDescent="0.2">
      <c r="A598" s="13"/>
      <c r="B598" s="17"/>
      <c r="C598" s="18"/>
      <c r="D598" s="18"/>
      <c r="E598" s="18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</row>
    <row r="599" spans="1:34" x14ac:dyDescent="0.2">
      <c r="A599" s="13"/>
      <c r="B599" s="17"/>
      <c r="C599" s="18"/>
      <c r="D599" s="18"/>
      <c r="E599" s="18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</row>
    <row r="600" spans="1:34" x14ac:dyDescent="0.2">
      <c r="A600" s="13"/>
      <c r="B600" s="17"/>
      <c r="C600" s="18"/>
      <c r="D600" s="18"/>
      <c r="E600" s="18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</row>
    <row r="601" spans="1:34" x14ac:dyDescent="0.2">
      <c r="A601" s="13"/>
      <c r="B601" s="17"/>
      <c r="C601" s="18"/>
      <c r="D601" s="18"/>
      <c r="E601" s="18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</row>
    <row r="602" spans="1:34" x14ac:dyDescent="0.2">
      <c r="A602" s="13"/>
      <c r="B602" s="17"/>
      <c r="C602" s="18"/>
      <c r="D602" s="18"/>
      <c r="E602" s="18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</row>
    <row r="603" spans="1:34" x14ac:dyDescent="0.2">
      <c r="A603" s="13"/>
      <c r="B603" s="17"/>
      <c r="C603" s="18"/>
      <c r="D603" s="18"/>
      <c r="E603" s="18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</row>
    <row r="604" spans="1:34" x14ac:dyDescent="0.2">
      <c r="A604" s="13"/>
      <c r="B604" s="17"/>
      <c r="C604" s="18"/>
      <c r="D604" s="18"/>
      <c r="E604" s="18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</row>
    <row r="605" spans="1:34" x14ac:dyDescent="0.2">
      <c r="A605" s="13"/>
      <c r="B605" s="17"/>
      <c r="C605" s="18"/>
      <c r="D605" s="18"/>
      <c r="E605" s="18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</row>
    <row r="606" spans="1:34" x14ac:dyDescent="0.2">
      <c r="A606" s="13"/>
      <c r="B606" s="17"/>
      <c r="C606" s="18"/>
      <c r="D606" s="18"/>
      <c r="E606" s="18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</row>
    <row r="607" spans="1:34" x14ac:dyDescent="0.2">
      <c r="A607" s="13"/>
      <c r="B607" s="17"/>
      <c r="C607" s="18"/>
      <c r="D607" s="18"/>
      <c r="E607" s="18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</row>
    <row r="608" spans="1:34" x14ac:dyDescent="0.2">
      <c r="A608" s="13"/>
      <c r="B608" s="17"/>
      <c r="C608" s="18"/>
      <c r="D608" s="18"/>
      <c r="E608" s="18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</row>
    <row r="609" spans="1:34" x14ac:dyDescent="0.2">
      <c r="A609" s="13"/>
      <c r="B609" s="17"/>
      <c r="C609" s="18"/>
      <c r="D609" s="18"/>
      <c r="E609" s="18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</row>
    <row r="610" spans="1:34" x14ac:dyDescent="0.2">
      <c r="A610" s="13"/>
      <c r="B610" s="17"/>
      <c r="C610" s="18"/>
      <c r="D610" s="18"/>
      <c r="E610" s="18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</row>
    <row r="611" spans="1:34" x14ac:dyDescent="0.2">
      <c r="A611" s="13"/>
      <c r="B611" s="17"/>
      <c r="C611" s="18"/>
      <c r="D611" s="18"/>
      <c r="E611" s="18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</row>
    <row r="612" spans="1:34" x14ac:dyDescent="0.2">
      <c r="A612" s="13"/>
      <c r="B612" s="17"/>
      <c r="C612" s="18"/>
      <c r="D612" s="18"/>
      <c r="E612" s="18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</row>
    <row r="613" spans="1:34" x14ac:dyDescent="0.2">
      <c r="A613" s="13"/>
      <c r="B613" s="17"/>
      <c r="C613" s="18"/>
      <c r="D613" s="18"/>
      <c r="E613" s="18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</row>
    <row r="614" spans="1:34" x14ac:dyDescent="0.2">
      <c r="A614" s="13"/>
      <c r="B614" s="17"/>
      <c r="C614" s="18"/>
      <c r="D614" s="18"/>
      <c r="E614" s="18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</row>
    <row r="615" spans="1:34" x14ac:dyDescent="0.2">
      <c r="A615" s="13"/>
      <c r="B615" s="17"/>
      <c r="C615" s="18"/>
      <c r="D615" s="18"/>
      <c r="E615" s="18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</row>
    <row r="616" spans="1:34" x14ac:dyDescent="0.2">
      <c r="A616" s="13"/>
      <c r="B616" s="17"/>
      <c r="C616" s="18"/>
      <c r="D616" s="18"/>
      <c r="E616" s="18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</row>
    <row r="617" spans="1:34" x14ac:dyDescent="0.2">
      <c r="A617" s="13"/>
      <c r="B617" s="17"/>
      <c r="C617" s="18"/>
      <c r="D617" s="18"/>
      <c r="E617" s="18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</row>
    <row r="618" spans="1:34" x14ac:dyDescent="0.2">
      <c r="A618" s="13"/>
      <c r="B618" s="17"/>
      <c r="C618" s="18"/>
      <c r="D618" s="18"/>
      <c r="E618" s="18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</row>
    <row r="619" spans="1:34" x14ac:dyDescent="0.2">
      <c r="A619" s="13"/>
      <c r="B619" s="17"/>
      <c r="C619" s="18"/>
      <c r="D619" s="18"/>
      <c r="E619" s="18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</row>
    <row r="620" spans="1:34" x14ac:dyDescent="0.2">
      <c r="A620" s="13"/>
      <c r="B620" s="17"/>
      <c r="C620" s="18"/>
      <c r="D620" s="18"/>
      <c r="E620" s="18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</row>
    <row r="621" spans="1:34" x14ac:dyDescent="0.2">
      <c r="A621" s="13"/>
      <c r="B621" s="17"/>
      <c r="C621" s="18"/>
      <c r="D621" s="18"/>
      <c r="E621" s="18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</row>
    <row r="622" spans="1:34" x14ac:dyDescent="0.2">
      <c r="A622" s="13"/>
      <c r="B622" s="17"/>
      <c r="C622" s="18"/>
      <c r="D622" s="18"/>
      <c r="E622" s="18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</row>
    <row r="623" spans="1:34" x14ac:dyDescent="0.2">
      <c r="A623" s="13"/>
      <c r="B623" s="17"/>
      <c r="C623" s="18"/>
      <c r="D623" s="18"/>
      <c r="E623" s="18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</row>
    <row r="624" spans="1:34" x14ac:dyDescent="0.2">
      <c r="A624" s="13"/>
      <c r="B624" s="17"/>
      <c r="C624" s="18"/>
      <c r="D624" s="18"/>
      <c r="E624" s="18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</row>
    <row r="625" spans="1:34" x14ac:dyDescent="0.2">
      <c r="A625" s="13"/>
      <c r="B625" s="17"/>
      <c r="C625" s="18"/>
      <c r="D625" s="18"/>
      <c r="E625" s="18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</row>
    <row r="626" spans="1:34" x14ac:dyDescent="0.2">
      <c r="A626" s="13"/>
      <c r="B626" s="17"/>
      <c r="C626" s="18"/>
      <c r="D626" s="18"/>
      <c r="E626" s="18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</row>
    <row r="627" spans="1:34" x14ac:dyDescent="0.2">
      <c r="A627" s="13"/>
      <c r="B627" s="17"/>
      <c r="C627" s="18"/>
      <c r="D627" s="18"/>
      <c r="E627" s="18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</row>
    <row r="628" spans="1:34" x14ac:dyDescent="0.2">
      <c r="A628" s="13"/>
      <c r="B628" s="17"/>
      <c r="C628" s="18"/>
      <c r="D628" s="18"/>
      <c r="E628" s="18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</row>
    <row r="629" spans="1:34" x14ac:dyDescent="0.2">
      <c r="A629" s="13"/>
      <c r="B629" s="17"/>
      <c r="C629" s="18"/>
      <c r="D629" s="18"/>
      <c r="E629" s="18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</row>
    <row r="630" spans="1:34" x14ac:dyDescent="0.2">
      <c r="A630" s="13"/>
      <c r="B630" s="17"/>
      <c r="C630" s="18"/>
      <c r="D630" s="18"/>
      <c r="E630" s="18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</row>
    <row r="631" spans="1:34" x14ac:dyDescent="0.2">
      <c r="A631" s="13"/>
      <c r="B631" s="17"/>
      <c r="C631" s="18"/>
      <c r="D631" s="18"/>
      <c r="E631" s="18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</row>
    <row r="632" spans="1:34" x14ac:dyDescent="0.2">
      <c r="A632" s="13"/>
      <c r="B632" s="17"/>
      <c r="C632" s="18"/>
      <c r="D632" s="18"/>
      <c r="E632" s="18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</row>
    <row r="633" spans="1:34" x14ac:dyDescent="0.2">
      <c r="A633" s="13"/>
      <c r="B633" s="17"/>
      <c r="C633" s="18"/>
      <c r="D633" s="18"/>
      <c r="E633" s="18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</row>
    <row r="634" spans="1:34" x14ac:dyDescent="0.2">
      <c r="A634" s="13"/>
      <c r="B634" s="17"/>
      <c r="C634" s="18"/>
      <c r="D634" s="18"/>
      <c r="E634" s="18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</row>
    <row r="635" spans="1:34" x14ac:dyDescent="0.2">
      <c r="A635" s="13"/>
      <c r="B635" s="17"/>
      <c r="C635" s="18"/>
      <c r="D635" s="18"/>
      <c r="E635" s="18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</row>
    <row r="636" spans="1:34" x14ac:dyDescent="0.2">
      <c r="A636" s="13"/>
      <c r="B636" s="17"/>
      <c r="C636" s="18"/>
      <c r="D636" s="18"/>
      <c r="E636" s="18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</row>
    <row r="637" spans="1:34" x14ac:dyDescent="0.2">
      <c r="A637" s="13"/>
      <c r="B637" s="17"/>
      <c r="C637" s="18"/>
      <c r="D637" s="18"/>
      <c r="E637" s="18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</row>
    <row r="638" spans="1:34" x14ac:dyDescent="0.2">
      <c r="A638" s="13"/>
      <c r="B638" s="17"/>
      <c r="C638" s="18"/>
      <c r="D638" s="18"/>
      <c r="E638" s="18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</row>
    <row r="639" spans="1:34" x14ac:dyDescent="0.2">
      <c r="A639" s="13"/>
      <c r="B639" s="17"/>
      <c r="C639" s="18"/>
      <c r="D639" s="18"/>
      <c r="E639" s="18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</row>
    <row r="640" spans="1:34" x14ac:dyDescent="0.2">
      <c r="A640" s="13"/>
      <c r="B640" s="17"/>
      <c r="C640" s="18"/>
      <c r="D640" s="18"/>
      <c r="E640" s="18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</row>
    <row r="641" spans="1:34" x14ac:dyDescent="0.2">
      <c r="A641" s="13"/>
      <c r="B641" s="17"/>
      <c r="C641" s="18"/>
      <c r="D641" s="18"/>
      <c r="E641" s="18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</row>
    <row r="642" spans="1:34" x14ac:dyDescent="0.2">
      <c r="A642" s="13"/>
      <c r="B642" s="17"/>
      <c r="C642" s="18"/>
      <c r="D642" s="18"/>
      <c r="E642" s="18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</row>
    <row r="643" spans="1:34" x14ac:dyDescent="0.2">
      <c r="A643" s="13"/>
      <c r="B643" s="17"/>
      <c r="C643" s="18"/>
      <c r="D643" s="18"/>
      <c r="E643" s="18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</row>
    <row r="644" spans="1:34" x14ac:dyDescent="0.2">
      <c r="A644" s="13"/>
      <c r="B644" s="17"/>
      <c r="C644" s="18"/>
      <c r="D644" s="18"/>
      <c r="E644" s="18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</row>
    <row r="645" spans="1:34" x14ac:dyDescent="0.2">
      <c r="A645" s="13"/>
      <c r="B645" s="17"/>
      <c r="C645" s="18"/>
      <c r="D645" s="18"/>
      <c r="E645" s="18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</row>
    <row r="646" spans="1:34" x14ac:dyDescent="0.2">
      <c r="A646" s="13"/>
      <c r="B646" s="17"/>
      <c r="C646" s="18"/>
      <c r="D646" s="18"/>
      <c r="E646" s="18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</row>
    <row r="647" spans="1:34" x14ac:dyDescent="0.2">
      <c r="A647" s="13"/>
      <c r="B647" s="17"/>
      <c r="C647" s="18"/>
      <c r="D647" s="18"/>
      <c r="E647" s="18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</row>
    <row r="648" spans="1:34" x14ac:dyDescent="0.2">
      <c r="A648" s="13"/>
      <c r="B648" s="17"/>
      <c r="C648" s="18"/>
      <c r="D648" s="18"/>
      <c r="E648" s="18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</row>
    <row r="649" spans="1:34" x14ac:dyDescent="0.2">
      <c r="A649" s="13"/>
      <c r="B649" s="17"/>
      <c r="C649" s="18"/>
      <c r="D649" s="18"/>
      <c r="E649" s="18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</row>
    <row r="650" spans="1:34" x14ac:dyDescent="0.2">
      <c r="A650" s="13"/>
      <c r="B650" s="17"/>
      <c r="C650" s="18"/>
      <c r="D650" s="18"/>
      <c r="E650" s="18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</row>
    <row r="651" spans="1:34" x14ac:dyDescent="0.2">
      <c r="A651" s="13"/>
      <c r="B651" s="17"/>
      <c r="C651" s="18"/>
      <c r="D651" s="18"/>
      <c r="E651" s="18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</row>
    <row r="652" spans="1:34" x14ac:dyDescent="0.2">
      <c r="A652" s="13"/>
      <c r="B652" s="17"/>
      <c r="C652" s="18"/>
      <c r="D652" s="18"/>
      <c r="E652" s="18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</row>
    <row r="653" spans="1:34" x14ac:dyDescent="0.2">
      <c r="A653" s="13"/>
      <c r="B653" s="17"/>
      <c r="C653" s="18"/>
      <c r="D653" s="18"/>
      <c r="E653" s="18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</row>
    <row r="654" spans="1:34" x14ac:dyDescent="0.2">
      <c r="A654" s="13"/>
      <c r="B654" s="17"/>
      <c r="C654" s="18"/>
      <c r="D654" s="18"/>
      <c r="E654" s="18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</row>
    <row r="655" spans="1:34" x14ac:dyDescent="0.2">
      <c r="A655" s="13"/>
      <c r="B655" s="17"/>
      <c r="C655" s="18"/>
      <c r="D655" s="18"/>
      <c r="E655" s="18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</row>
    <row r="656" spans="1:34" x14ac:dyDescent="0.2">
      <c r="A656" s="13"/>
      <c r="B656" s="17"/>
      <c r="C656" s="18"/>
      <c r="D656" s="18"/>
      <c r="E656" s="18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</row>
    <row r="657" spans="1:34" x14ac:dyDescent="0.2">
      <c r="A657" s="13"/>
      <c r="B657" s="17"/>
      <c r="C657" s="18"/>
      <c r="D657" s="18"/>
      <c r="E657" s="18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</row>
    <row r="658" spans="1:34" x14ac:dyDescent="0.2">
      <c r="A658" s="13"/>
      <c r="B658" s="17"/>
      <c r="C658" s="18"/>
      <c r="D658" s="18"/>
      <c r="E658" s="18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</row>
    <row r="659" spans="1:34" x14ac:dyDescent="0.2">
      <c r="A659" s="13"/>
      <c r="B659" s="17"/>
      <c r="C659" s="18"/>
      <c r="D659" s="18"/>
      <c r="E659" s="18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</row>
    <row r="660" spans="1:34" x14ac:dyDescent="0.2">
      <c r="A660" s="13"/>
      <c r="B660" s="17"/>
      <c r="C660" s="18"/>
      <c r="D660" s="18"/>
      <c r="E660" s="18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</row>
    <row r="661" spans="1:34" x14ac:dyDescent="0.2">
      <c r="A661" s="13"/>
      <c r="B661" s="17"/>
      <c r="C661" s="18"/>
      <c r="D661" s="18"/>
      <c r="E661" s="18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</row>
    <row r="662" spans="1:34" x14ac:dyDescent="0.2">
      <c r="A662" s="13"/>
      <c r="B662" s="17"/>
      <c r="C662" s="18"/>
      <c r="D662" s="18"/>
      <c r="E662" s="18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</row>
    <row r="663" spans="1:34" x14ac:dyDescent="0.2">
      <c r="A663" s="13"/>
      <c r="B663" s="17"/>
      <c r="C663" s="18"/>
      <c r="D663" s="18"/>
      <c r="E663" s="18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</row>
    <row r="664" spans="1:34" x14ac:dyDescent="0.2">
      <c r="A664" s="13"/>
      <c r="B664" s="17"/>
      <c r="C664" s="18"/>
      <c r="D664" s="18"/>
      <c r="E664" s="18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</row>
    <row r="665" spans="1:34" x14ac:dyDescent="0.2">
      <c r="A665" s="13"/>
      <c r="B665" s="17"/>
      <c r="C665" s="18"/>
      <c r="D665" s="18"/>
      <c r="E665" s="18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</row>
    <row r="666" spans="1:34" x14ac:dyDescent="0.2">
      <c r="A666" s="13"/>
      <c r="B666" s="17"/>
      <c r="C666" s="18"/>
      <c r="D666" s="18"/>
      <c r="E666" s="18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</row>
    <row r="667" spans="1:34" x14ac:dyDescent="0.2">
      <c r="A667" s="13"/>
      <c r="B667" s="17"/>
      <c r="C667" s="18"/>
      <c r="D667" s="18"/>
      <c r="E667" s="18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</row>
    <row r="668" spans="1:34" x14ac:dyDescent="0.2">
      <c r="A668" s="13"/>
      <c r="B668" s="17"/>
      <c r="C668" s="18"/>
      <c r="D668" s="18"/>
      <c r="E668" s="18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</row>
    <row r="669" spans="1:34" x14ac:dyDescent="0.2">
      <c r="A669" s="13"/>
      <c r="B669" s="17"/>
      <c r="C669" s="18"/>
      <c r="D669" s="18"/>
      <c r="E669" s="18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</row>
    <row r="670" spans="1:34" x14ac:dyDescent="0.2">
      <c r="A670" s="13"/>
      <c r="B670" s="17"/>
      <c r="C670" s="18"/>
      <c r="D670" s="18"/>
      <c r="E670" s="18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</row>
    <row r="671" spans="1:34" x14ac:dyDescent="0.2">
      <c r="A671" s="13"/>
      <c r="B671" s="17"/>
      <c r="C671" s="18"/>
      <c r="D671" s="18"/>
      <c r="E671" s="18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</row>
    <row r="672" spans="1:34" x14ac:dyDescent="0.2">
      <c r="A672" s="13"/>
      <c r="B672" s="17"/>
      <c r="C672" s="18"/>
      <c r="D672" s="18"/>
      <c r="E672" s="18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</row>
    <row r="673" spans="1:34" x14ac:dyDescent="0.2">
      <c r="A673" s="13"/>
      <c r="B673" s="17"/>
      <c r="C673" s="18"/>
      <c r="D673" s="18"/>
      <c r="E673" s="18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</row>
    <row r="674" spans="1:34" x14ac:dyDescent="0.2">
      <c r="A674" s="13"/>
      <c r="B674" s="17"/>
      <c r="C674" s="18"/>
      <c r="D674" s="18"/>
      <c r="E674" s="18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</row>
    <row r="675" spans="1:34" x14ac:dyDescent="0.2">
      <c r="A675" s="13"/>
      <c r="B675" s="17"/>
      <c r="C675" s="18"/>
      <c r="D675" s="18"/>
      <c r="E675" s="18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</row>
    <row r="676" spans="1:34" x14ac:dyDescent="0.2">
      <c r="A676" s="13"/>
      <c r="B676" s="17"/>
      <c r="C676" s="18"/>
      <c r="D676" s="18"/>
      <c r="E676" s="18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</row>
    <row r="677" spans="1:34" x14ac:dyDescent="0.2">
      <c r="A677" s="13"/>
      <c r="B677" s="17"/>
      <c r="C677" s="18"/>
      <c r="D677" s="18"/>
      <c r="E677" s="18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</row>
    <row r="678" spans="1:34" x14ac:dyDescent="0.2">
      <c r="A678" s="13"/>
      <c r="B678" s="17"/>
      <c r="C678" s="18"/>
      <c r="D678" s="18"/>
      <c r="E678" s="18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</row>
    <row r="679" spans="1:34" x14ac:dyDescent="0.2">
      <c r="A679" s="13"/>
      <c r="B679" s="17"/>
      <c r="C679" s="18"/>
      <c r="D679" s="18"/>
      <c r="E679" s="18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</row>
  </sheetData>
  <autoFilter ref="A1:M101">
    <filterColumn colId="6">
      <filters>
        <filter val="V"/>
      </filters>
    </filterColumn>
    <filterColumn colId="8">
      <filters>
        <filter val="X"/>
        <filter val="V"/>
      </filters>
    </filterColumn>
    <filterColumn colId="9">
      <filters>
        <filter val="X"/>
        <filter val="V"/>
      </filters>
    </filterColumn>
    <filterColumn colId="10">
      <filters>
        <filter val="Attack"/>
        <filter val="Infiltration"/>
        <filter val="Kidnapping"/>
        <filter val="Kill &amp; Capture"/>
        <filter val="N/A"/>
        <filter val="Terror"/>
      </filters>
    </filterColumn>
    <filterColumn colId="11">
      <filters>
        <filter val="Gaza"/>
        <filter val="Hamas"/>
        <filter val="Militants"/>
        <filter val="N/A"/>
        <filter val="Palesitinians"/>
      </filters>
    </filterColumn>
    <filterColumn colId="12">
      <filters>
        <filter val="V"/>
        <filter val="X"/>
      </filters>
    </filterColumn>
    <sortState ref="A2:M101">
      <sortCondition ref="B1:B101"/>
    </sortState>
  </autoFilter>
  <sortState ref="B120:C125">
    <sortCondition descending="1" ref="C120:C125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626"/>
  <sheetViews>
    <sheetView workbookViewId="0">
      <pane ySplit="1" topLeftCell="A8" activePane="bottomLeft" state="frozen"/>
      <selection pane="bottomLeft" activeCell="C75" sqref="C75"/>
    </sheetView>
  </sheetViews>
  <sheetFormatPr defaultColWidth="14.42578125" defaultRowHeight="15.75" customHeight="1" x14ac:dyDescent="0.2"/>
  <cols>
    <col min="1" max="1" width="18.140625" bestFit="1" customWidth="1"/>
    <col min="2" max="2" width="14.7109375" customWidth="1"/>
    <col min="3" max="3" width="23.140625" customWidth="1"/>
    <col min="4" max="4" width="15.7109375" customWidth="1"/>
    <col min="5" max="5" width="71.7109375" customWidth="1"/>
    <col min="6" max="6" width="11.5703125" customWidth="1"/>
    <col min="7" max="9" width="11.85546875" customWidth="1"/>
    <col min="10" max="10" width="10.42578125" customWidth="1"/>
    <col min="12" max="12" width="22" customWidth="1"/>
    <col min="13" max="13" width="19.7109375" customWidth="1"/>
  </cols>
  <sheetData>
    <row r="1" spans="1:31" ht="39" thickBot="1" x14ac:dyDescent="0.25">
      <c r="A1" s="7" t="s">
        <v>4838</v>
      </c>
      <c r="B1" s="8" t="s">
        <v>4839</v>
      </c>
      <c r="C1" s="9" t="s">
        <v>4840</v>
      </c>
      <c r="D1" s="9" t="s">
        <v>4841</v>
      </c>
      <c r="E1" s="9" t="s">
        <v>4842</v>
      </c>
      <c r="F1" s="7" t="s">
        <v>4843</v>
      </c>
      <c r="G1" s="7" t="s">
        <v>4844</v>
      </c>
      <c r="H1" s="7" t="s">
        <v>4845</v>
      </c>
      <c r="I1" s="7" t="s">
        <v>4846</v>
      </c>
      <c r="J1" s="66" t="s">
        <v>5151</v>
      </c>
      <c r="K1" s="4"/>
      <c r="L1" s="5"/>
      <c r="M1" s="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2.75" x14ac:dyDescent="0.2">
      <c r="A2" s="10" t="s">
        <v>4847</v>
      </c>
      <c r="B2" s="11">
        <v>41848</v>
      </c>
      <c r="C2" s="3" t="s">
        <v>4848</v>
      </c>
      <c r="D2" s="12"/>
      <c r="E2" s="3" t="s">
        <v>4849</v>
      </c>
      <c r="F2" s="1" t="s">
        <v>4850</v>
      </c>
      <c r="G2" s="1" t="s">
        <v>4851</v>
      </c>
      <c r="H2" s="1" t="s">
        <v>4852</v>
      </c>
      <c r="I2" s="1" t="s">
        <v>4853</v>
      </c>
      <c r="J2" s="1" t="s">
        <v>4854</v>
      </c>
      <c r="K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2.75" x14ac:dyDescent="0.2">
      <c r="A3" s="10" t="s">
        <v>4855</v>
      </c>
      <c r="B3" s="11">
        <v>41848</v>
      </c>
      <c r="C3" s="3" t="s">
        <v>4856</v>
      </c>
      <c r="D3" s="12"/>
      <c r="E3" s="3" t="s">
        <v>4857</v>
      </c>
      <c r="F3" s="1" t="s">
        <v>4858</v>
      </c>
      <c r="G3" s="1" t="s">
        <v>4859</v>
      </c>
      <c r="H3" s="1" t="s">
        <v>4860</v>
      </c>
      <c r="I3" s="1" t="s">
        <v>4861</v>
      </c>
      <c r="J3" s="1" t="s">
        <v>4862</v>
      </c>
      <c r="K3" s="13"/>
      <c r="M3" s="14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25.5" x14ac:dyDescent="0.2">
      <c r="A4" s="10" t="s">
        <v>4863</v>
      </c>
      <c r="B4" s="11">
        <v>41848</v>
      </c>
      <c r="C4" s="3" t="s">
        <v>4864</v>
      </c>
      <c r="D4" s="3" t="s">
        <v>4865</v>
      </c>
      <c r="E4" s="3" t="s">
        <v>4866</v>
      </c>
      <c r="F4" s="1" t="s">
        <v>4867</v>
      </c>
      <c r="G4" s="1" t="s">
        <v>4868</v>
      </c>
      <c r="H4" s="1" t="s">
        <v>4869</v>
      </c>
      <c r="I4" s="1" t="s">
        <v>4870</v>
      </c>
      <c r="J4" s="1" t="s">
        <v>4871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ht="12.75" x14ac:dyDescent="0.2">
      <c r="A5" s="10" t="s">
        <v>4872</v>
      </c>
      <c r="B5" s="11">
        <v>41848</v>
      </c>
      <c r="C5" s="3" t="s">
        <v>4873</v>
      </c>
      <c r="D5" s="12"/>
      <c r="E5" s="3" t="s">
        <v>4874</v>
      </c>
      <c r="F5" s="1" t="s">
        <v>4875</v>
      </c>
      <c r="G5" s="1" t="s">
        <v>4876</v>
      </c>
      <c r="H5" s="1" t="s">
        <v>4877</v>
      </c>
      <c r="I5" s="1" t="s">
        <v>4878</v>
      </c>
      <c r="J5" s="1" t="s">
        <v>4879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1" ht="12.75" x14ac:dyDescent="0.2">
      <c r="A6" s="2" t="s">
        <v>4880</v>
      </c>
      <c r="B6" s="11">
        <v>41848</v>
      </c>
      <c r="C6" s="3" t="s">
        <v>4881</v>
      </c>
      <c r="D6" s="12"/>
      <c r="E6" s="3" t="s">
        <v>4882</v>
      </c>
      <c r="F6" s="1" t="s">
        <v>4883</v>
      </c>
      <c r="G6" s="1" t="s">
        <v>4884</v>
      </c>
      <c r="H6" s="1" t="s">
        <v>4885</v>
      </c>
      <c r="I6" s="1" t="s">
        <v>4886</v>
      </c>
      <c r="J6" s="1" t="s">
        <v>4887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12.75" x14ac:dyDescent="0.2">
      <c r="A7" s="10" t="s">
        <v>4888</v>
      </c>
      <c r="B7" s="11">
        <v>41848</v>
      </c>
      <c r="C7" s="3" t="s">
        <v>4889</v>
      </c>
      <c r="D7" s="12"/>
      <c r="E7" s="3" t="s">
        <v>4890</v>
      </c>
      <c r="F7" s="1" t="s">
        <v>4891</v>
      </c>
      <c r="G7" s="1" t="s">
        <v>4892</v>
      </c>
      <c r="H7" s="1" t="s">
        <v>4893</v>
      </c>
      <c r="I7" s="1" t="s">
        <v>4894</v>
      </c>
      <c r="J7" s="1" t="s">
        <v>4895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 ht="12.75" x14ac:dyDescent="0.2">
      <c r="A8" s="10" t="s">
        <v>4896</v>
      </c>
      <c r="B8" s="11">
        <v>41848</v>
      </c>
      <c r="C8" s="3" t="s">
        <v>4897</v>
      </c>
      <c r="D8" s="12"/>
      <c r="E8" s="3" t="s">
        <v>4898</v>
      </c>
      <c r="F8" s="1" t="s">
        <v>4899</v>
      </c>
      <c r="G8" s="1" t="s">
        <v>4900</v>
      </c>
      <c r="H8" s="1" t="s">
        <v>4901</v>
      </c>
      <c r="I8" s="1" t="s">
        <v>4902</v>
      </c>
      <c r="J8" s="1" t="s">
        <v>4903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 ht="25.5" x14ac:dyDescent="0.2">
      <c r="A9" s="10" t="s">
        <v>4904</v>
      </c>
      <c r="B9" s="11">
        <v>41848</v>
      </c>
      <c r="C9" s="3" t="s">
        <v>4905</v>
      </c>
      <c r="D9" s="3" t="s">
        <v>4906</v>
      </c>
      <c r="E9" s="3" t="s">
        <v>4907</v>
      </c>
      <c r="F9" s="1" t="s">
        <v>4908</v>
      </c>
      <c r="G9" s="1" t="s">
        <v>4909</v>
      </c>
      <c r="H9" s="1" t="s">
        <v>4910</v>
      </c>
      <c r="I9" s="1" t="s">
        <v>4911</v>
      </c>
      <c r="J9" s="1" t="s">
        <v>4912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 ht="25.5" x14ac:dyDescent="0.2">
      <c r="A10" s="10" t="s">
        <v>4913</v>
      </c>
      <c r="B10" s="11">
        <v>41848</v>
      </c>
      <c r="C10" s="3" t="s">
        <v>4914</v>
      </c>
      <c r="D10" s="3" t="s">
        <v>4915</v>
      </c>
      <c r="E10" s="3" t="s">
        <v>4916</v>
      </c>
      <c r="F10" s="1" t="s">
        <v>4917</v>
      </c>
      <c r="G10" s="1" t="s">
        <v>4918</v>
      </c>
      <c r="H10" s="1" t="s">
        <v>4919</v>
      </c>
      <c r="I10" s="1" t="s">
        <v>4920</v>
      </c>
      <c r="J10" s="1" t="s">
        <v>4921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ht="12.75" x14ac:dyDescent="0.2">
      <c r="A11" s="10" t="s">
        <v>4922</v>
      </c>
      <c r="B11" s="11">
        <v>41848</v>
      </c>
      <c r="C11" s="3" t="s">
        <v>4923</v>
      </c>
      <c r="D11" s="12"/>
      <c r="E11" s="3" t="s">
        <v>4924</v>
      </c>
      <c r="F11" s="1" t="s">
        <v>4925</v>
      </c>
      <c r="G11" s="1" t="s">
        <v>4926</v>
      </c>
      <c r="H11" s="1" t="s">
        <v>4927</v>
      </c>
      <c r="I11" s="1" t="s">
        <v>4928</v>
      </c>
      <c r="J11" s="1" t="s">
        <v>4929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25.5" x14ac:dyDescent="0.2">
      <c r="A12" s="10" t="s">
        <v>4930</v>
      </c>
      <c r="B12" s="11">
        <v>41848</v>
      </c>
      <c r="C12" s="3" t="s">
        <v>4931</v>
      </c>
      <c r="D12" s="3" t="s">
        <v>4932</v>
      </c>
      <c r="E12" s="3" t="s">
        <v>4933</v>
      </c>
      <c r="F12" s="1" t="s">
        <v>4934</v>
      </c>
      <c r="G12" s="1" t="s">
        <v>4935</v>
      </c>
      <c r="H12" s="1" t="s">
        <v>4936</v>
      </c>
      <c r="I12" s="1" t="s">
        <v>4937</v>
      </c>
      <c r="J12" s="1" t="s">
        <v>4938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ht="38.25" x14ac:dyDescent="0.2">
      <c r="A13" s="10" t="s">
        <v>4939</v>
      </c>
      <c r="B13" s="11">
        <v>41848</v>
      </c>
      <c r="C13" s="3" t="s">
        <v>4940</v>
      </c>
      <c r="D13" s="3" t="s">
        <v>4941</v>
      </c>
      <c r="E13" s="3" t="s">
        <v>4942</v>
      </c>
      <c r="F13" s="1" t="s">
        <v>4943</v>
      </c>
      <c r="G13" s="1" t="s">
        <v>4944</v>
      </c>
      <c r="H13" s="1" t="s">
        <v>4945</v>
      </c>
      <c r="I13" s="1" t="s">
        <v>4946</v>
      </c>
      <c r="J13" s="1" t="s">
        <v>4947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2.75" x14ac:dyDescent="0.2">
      <c r="A14" s="10" t="s">
        <v>4948</v>
      </c>
      <c r="B14" s="11">
        <v>41848</v>
      </c>
      <c r="C14" s="3" t="s">
        <v>4949</v>
      </c>
      <c r="D14" s="12"/>
      <c r="E14" s="3" t="s">
        <v>4950</v>
      </c>
      <c r="F14" s="1" t="s">
        <v>4951</v>
      </c>
      <c r="G14" s="1" t="s">
        <v>4952</v>
      </c>
      <c r="H14" s="1" t="s">
        <v>4953</v>
      </c>
      <c r="I14" s="1" t="s">
        <v>4954</v>
      </c>
      <c r="J14" s="1" t="s">
        <v>4955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2.75" x14ac:dyDescent="0.2">
      <c r="A15" s="10" t="s">
        <v>4956</v>
      </c>
      <c r="B15" s="11">
        <v>41848</v>
      </c>
      <c r="C15" s="3" t="s">
        <v>4957</v>
      </c>
      <c r="D15" s="12"/>
      <c r="E15" s="3" t="s">
        <v>4958</v>
      </c>
      <c r="F15" s="1" t="s">
        <v>4959</v>
      </c>
      <c r="G15" s="1" t="s">
        <v>4960</v>
      </c>
      <c r="H15" s="1" t="s">
        <v>4961</v>
      </c>
      <c r="I15" s="1" t="s">
        <v>4962</v>
      </c>
      <c r="J15" s="1" t="s">
        <v>4963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2.75" x14ac:dyDescent="0.2">
      <c r="A16" s="10" t="s">
        <v>4964</v>
      </c>
      <c r="B16" s="11">
        <v>41848</v>
      </c>
      <c r="C16" s="3" t="s">
        <v>4965</v>
      </c>
      <c r="D16" s="12"/>
      <c r="E16" s="3" t="s">
        <v>4966</v>
      </c>
      <c r="F16" s="1" t="s">
        <v>4967</v>
      </c>
      <c r="G16" s="1" t="s">
        <v>4968</v>
      </c>
      <c r="H16" s="1" t="s">
        <v>4969</v>
      </c>
      <c r="I16" s="1" t="s">
        <v>4970</v>
      </c>
      <c r="J16" s="1" t="s">
        <v>4971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ht="12.75" x14ac:dyDescent="0.2">
      <c r="A17" s="10" t="s">
        <v>4972</v>
      </c>
      <c r="B17" s="11">
        <v>41848</v>
      </c>
      <c r="C17" s="3" t="s">
        <v>4973</v>
      </c>
      <c r="D17" s="12"/>
      <c r="E17" s="3" t="s">
        <v>4974</v>
      </c>
      <c r="F17" s="1" t="s">
        <v>4975</v>
      </c>
      <c r="G17" s="1" t="s">
        <v>4976</v>
      </c>
      <c r="H17" s="1" t="s">
        <v>4977</v>
      </c>
      <c r="I17" s="1" t="s">
        <v>4978</v>
      </c>
      <c r="J17" s="1" t="s">
        <v>4979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12.75" x14ac:dyDescent="0.2">
      <c r="A18" s="10" t="s">
        <v>4980</v>
      </c>
      <c r="B18" s="11">
        <v>41848</v>
      </c>
      <c r="C18" s="3" t="s">
        <v>4981</v>
      </c>
      <c r="D18" s="12"/>
      <c r="E18" s="3" t="s">
        <v>4982</v>
      </c>
      <c r="F18" s="1" t="s">
        <v>4983</v>
      </c>
      <c r="G18" s="1" t="s">
        <v>4984</v>
      </c>
      <c r="H18" s="1" t="s">
        <v>4985</v>
      </c>
      <c r="I18" s="1" t="s">
        <v>4986</v>
      </c>
      <c r="J18" s="1" t="s">
        <v>4987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ht="12.75" x14ac:dyDescent="0.2">
      <c r="A19" s="10" t="s">
        <v>4988</v>
      </c>
      <c r="B19" s="11">
        <v>41848</v>
      </c>
      <c r="C19" s="3" t="s">
        <v>4989</v>
      </c>
      <c r="D19" s="12"/>
      <c r="E19" s="3" t="s">
        <v>4990</v>
      </c>
      <c r="F19" s="1" t="s">
        <v>4991</v>
      </c>
      <c r="G19" s="1" t="s">
        <v>4992</v>
      </c>
      <c r="H19" s="1" t="s">
        <v>4993</v>
      </c>
      <c r="I19" s="1" t="s">
        <v>4994</v>
      </c>
      <c r="J19" s="1" t="s">
        <v>4995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ht="12.75" x14ac:dyDescent="0.2">
      <c r="A20" s="10" t="s">
        <v>4996</v>
      </c>
      <c r="B20" s="11">
        <v>41848</v>
      </c>
      <c r="C20" s="3" t="s">
        <v>4997</v>
      </c>
      <c r="D20" s="12"/>
      <c r="E20" s="3" t="s">
        <v>4998</v>
      </c>
      <c r="F20" s="1" t="s">
        <v>4999</v>
      </c>
      <c r="G20" s="1" t="s">
        <v>5000</v>
      </c>
      <c r="H20" s="1" t="s">
        <v>5001</v>
      </c>
      <c r="I20" s="1" t="s">
        <v>5002</v>
      </c>
      <c r="J20" s="1" t="s">
        <v>5003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ht="12.75" x14ac:dyDescent="0.2">
      <c r="A21" s="10" t="s">
        <v>5004</v>
      </c>
      <c r="B21" s="11">
        <v>41848</v>
      </c>
      <c r="C21" s="3" t="s">
        <v>5005</v>
      </c>
      <c r="D21" s="12"/>
      <c r="E21" s="3" t="s">
        <v>5006</v>
      </c>
      <c r="F21" s="1" t="s">
        <v>5007</v>
      </c>
      <c r="G21" s="1" t="s">
        <v>5008</v>
      </c>
      <c r="H21" s="1" t="s">
        <v>5009</v>
      </c>
      <c r="I21" s="1" t="s">
        <v>5010</v>
      </c>
      <c r="J21" s="1" t="s">
        <v>5011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ht="12.75" x14ac:dyDescent="0.2">
      <c r="A22" s="10" t="s">
        <v>5012</v>
      </c>
      <c r="B22" s="11">
        <v>41848</v>
      </c>
      <c r="C22" s="3" t="s">
        <v>5013</v>
      </c>
      <c r="D22" s="12"/>
      <c r="E22" s="3" t="s">
        <v>5014</v>
      </c>
      <c r="F22" s="1" t="s">
        <v>5015</v>
      </c>
      <c r="G22" s="1" t="s">
        <v>5016</v>
      </c>
      <c r="H22" s="1" t="s">
        <v>5017</v>
      </c>
      <c r="I22" s="1" t="s">
        <v>5018</v>
      </c>
      <c r="J22" s="1" t="s">
        <v>5019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ht="12.75" x14ac:dyDescent="0.2">
      <c r="A23" s="10" t="s">
        <v>5020</v>
      </c>
      <c r="B23" s="11">
        <v>41848</v>
      </c>
      <c r="C23" s="3" t="s">
        <v>5021</v>
      </c>
      <c r="D23" s="12"/>
      <c r="E23" s="3" t="s">
        <v>5022</v>
      </c>
      <c r="F23" s="1" t="s">
        <v>5023</v>
      </c>
      <c r="G23" s="1" t="s">
        <v>5024</v>
      </c>
      <c r="H23" s="1" t="s">
        <v>5025</v>
      </c>
      <c r="I23" s="1" t="s">
        <v>5026</v>
      </c>
      <c r="J23" s="1" t="s">
        <v>5027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ht="12.75" x14ac:dyDescent="0.2">
      <c r="A24" s="10" t="s">
        <v>5028</v>
      </c>
      <c r="B24" s="11">
        <v>41848</v>
      </c>
      <c r="C24" s="3" t="s">
        <v>5029</v>
      </c>
      <c r="D24" s="3" t="s">
        <v>5030</v>
      </c>
      <c r="E24" s="3" t="s">
        <v>5031</v>
      </c>
      <c r="F24" s="1" t="s">
        <v>5032</v>
      </c>
      <c r="G24" s="1" t="s">
        <v>5033</v>
      </c>
      <c r="H24" s="1" t="s">
        <v>5034</v>
      </c>
      <c r="I24" s="1" t="s">
        <v>5035</v>
      </c>
      <c r="J24" s="1" t="s">
        <v>5036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ht="25.5" x14ac:dyDescent="0.2">
      <c r="A25" s="10" t="s">
        <v>5037</v>
      </c>
      <c r="B25" s="11">
        <v>41848</v>
      </c>
      <c r="C25" s="3" t="s">
        <v>5038</v>
      </c>
      <c r="D25" s="3" t="s">
        <v>5039</v>
      </c>
      <c r="E25" s="3" t="s">
        <v>5040</v>
      </c>
      <c r="F25" s="1" t="s">
        <v>5041</v>
      </c>
      <c r="G25" s="1" t="s">
        <v>5042</v>
      </c>
      <c r="H25" s="1" t="s">
        <v>5043</v>
      </c>
      <c r="I25" s="1" t="s">
        <v>5044</v>
      </c>
      <c r="J25" s="1" t="s">
        <v>5045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ht="12.75" x14ac:dyDescent="0.2">
      <c r="A26" s="10" t="s">
        <v>5046</v>
      </c>
      <c r="B26" s="11">
        <v>41848</v>
      </c>
      <c r="C26" s="3" t="s">
        <v>5047</v>
      </c>
      <c r="D26" s="12"/>
      <c r="E26" s="3" t="s">
        <v>5048</v>
      </c>
      <c r="F26" s="1" t="s">
        <v>5049</v>
      </c>
      <c r="G26" s="1" t="s">
        <v>5050</v>
      </c>
      <c r="H26" s="1" t="s">
        <v>5051</v>
      </c>
      <c r="I26" s="1" t="s">
        <v>5052</v>
      </c>
      <c r="J26" s="1" t="s">
        <v>5053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ht="12.75" x14ac:dyDescent="0.2">
      <c r="A27" s="10" t="s">
        <v>5054</v>
      </c>
      <c r="B27" s="11">
        <v>41848</v>
      </c>
      <c r="C27" s="3" t="s">
        <v>5055</v>
      </c>
      <c r="D27" s="3" t="s">
        <v>5056</v>
      </c>
      <c r="E27" s="3" t="s">
        <v>5057</v>
      </c>
      <c r="F27" s="1" t="s">
        <v>5058</v>
      </c>
      <c r="G27" s="1" t="s">
        <v>5059</v>
      </c>
      <c r="H27" s="1" t="s">
        <v>5060</v>
      </c>
      <c r="I27" s="1" t="s">
        <v>5061</v>
      </c>
      <c r="J27" s="1" t="s">
        <v>5062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ht="12.75" x14ac:dyDescent="0.2">
      <c r="A28" s="10" t="s">
        <v>5063</v>
      </c>
      <c r="B28" s="11">
        <v>41848</v>
      </c>
      <c r="C28" s="15" t="s">
        <v>5064</v>
      </c>
      <c r="D28" s="3" t="s">
        <v>5065</v>
      </c>
      <c r="E28" s="3" t="s">
        <v>5066</v>
      </c>
      <c r="F28" s="1" t="s">
        <v>5067</v>
      </c>
      <c r="G28" s="1" t="s">
        <v>5068</v>
      </c>
      <c r="H28" s="1" t="s">
        <v>5069</v>
      </c>
      <c r="I28" s="1" t="s">
        <v>5070</v>
      </c>
      <c r="J28" s="1" t="s">
        <v>5071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ht="12.75" x14ac:dyDescent="0.2">
      <c r="A29" s="10" t="s">
        <v>5072</v>
      </c>
      <c r="B29" s="11">
        <v>41848</v>
      </c>
      <c r="C29" s="3" t="s">
        <v>5073</v>
      </c>
      <c r="D29" s="12"/>
      <c r="E29" s="3" t="s">
        <v>5074</v>
      </c>
      <c r="F29" s="1" t="s">
        <v>5075</v>
      </c>
      <c r="G29" s="1" t="s">
        <v>5076</v>
      </c>
      <c r="H29" s="1" t="s">
        <v>5077</v>
      </c>
      <c r="I29" s="1" t="s">
        <v>5078</v>
      </c>
      <c r="J29" s="1" t="s">
        <v>5079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ht="12.75" x14ac:dyDescent="0.2">
      <c r="A30" s="10" t="s">
        <v>5080</v>
      </c>
      <c r="B30" s="11">
        <v>41848</v>
      </c>
      <c r="C30" s="67" t="s">
        <v>5081</v>
      </c>
      <c r="D30" s="12"/>
      <c r="E30" s="3" t="s">
        <v>5082</v>
      </c>
      <c r="F30" s="1" t="s">
        <v>5083</v>
      </c>
      <c r="G30" s="1" t="s">
        <v>5084</v>
      </c>
      <c r="H30" s="1" t="s">
        <v>5085</v>
      </c>
      <c r="I30" s="1" t="s">
        <v>5086</v>
      </c>
      <c r="J30" s="1" t="s">
        <v>5087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ht="12.75" x14ac:dyDescent="0.2">
      <c r="A31" s="10" t="s">
        <v>5088</v>
      </c>
      <c r="B31" s="68">
        <v>41848</v>
      </c>
      <c r="C31" s="55" t="s">
        <v>5089</v>
      </c>
      <c r="D31" s="69" t="s">
        <v>5090</v>
      </c>
      <c r="E31" s="3" t="s">
        <v>5091</v>
      </c>
      <c r="F31" s="1" t="s">
        <v>5092</v>
      </c>
      <c r="G31" s="1" t="s">
        <v>5093</v>
      </c>
      <c r="H31" s="1" t="s">
        <v>5094</v>
      </c>
      <c r="I31" s="1" t="s">
        <v>5095</v>
      </c>
      <c r="J31" s="1" t="s">
        <v>5096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ht="12.75" x14ac:dyDescent="0.2">
      <c r="A32" s="10" t="s">
        <v>5097</v>
      </c>
      <c r="B32" s="11">
        <v>41848</v>
      </c>
      <c r="C32" s="58" t="s">
        <v>5098</v>
      </c>
      <c r="D32" s="12"/>
      <c r="E32" s="3" t="s">
        <v>5099</v>
      </c>
      <c r="F32" s="1" t="s">
        <v>5100</v>
      </c>
      <c r="G32" s="1" t="s">
        <v>5101</v>
      </c>
      <c r="H32" s="1" t="s">
        <v>5102</v>
      </c>
      <c r="I32" s="1" t="s">
        <v>5103</v>
      </c>
      <c r="J32" s="1" t="s">
        <v>5104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ht="12.75" x14ac:dyDescent="0.2">
      <c r="A33" s="2" t="s">
        <v>5105</v>
      </c>
      <c r="B33" s="11">
        <v>41848</v>
      </c>
      <c r="C33" s="3" t="s">
        <v>5106</v>
      </c>
      <c r="D33" s="12"/>
      <c r="E33" s="3" t="s">
        <v>5107</v>
      </c>
      <c r="F33" s="1" t="s">
        <v>5108</v>
      </c>
      <c r="G33" s="1" t="s">
        <v>5109</v>
      </c>
      <c r="H33" s="1" t="s">
        <v>5110</v>
      </c>
      <c r="I33" s="1" t="s">
        <v>5111</v>
      </c>
      <c r="J33" s="1" t="s">
        <v>5112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ht="12.75" x14ac:dyDescent="0.2">
      <c r="A34" s="10" t="s">
        <v>5113</v>
      </c>
      <c r="B34" s="11">
        <v>41848.780960648146</v>
      </c>
      <c r="C34" s="3" t="s">
        <v>5114</v>
      </c>
      <c r="D34" s="12"/>
      <c r="E34" s="3" t="s">
        <v>5115</v>
      </c>
      <c r="F34" s="1" t="s">
        <v>5116</v>
      </c>
      <c r="G34" s="1" t="s">
        <v>5117</v>
      </c>
      <c r="H34" s="1" t="s">
        <v>5118</v>
      </c>
      <c r="I34" s="1" t="s">
        <v>5119</v>
      </c>
      <c r="J34" s="1" t="s">
        <v>5120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ht="25.5" x14ac:dyDescent="0.2">
      <c r="A35" s="10" t="s">
        <v>5121</v>
      </c>
      <c r="B35" s="11">
        <v>41849</v>
      </c>
      <c r="C35" s="3" t="s">
        <v>5122</v>
      </c>
      <c r="D35" s="12"/>
      <c r="E35" s="3" t="s">
        <v>5123</v>
      </c>
      <c r="F35" s="1" t="s">
        <v>5124</v>
      </c>
      <c r="G35" s="1" t="s">
        <v>5125</v>
      </c>
      <c r="H35" s="1" t="s">
        <v>5126</v>
      </c>
      <c r="I35" s="1" t="s">
        <v>5127</v>
      </c>
      <c r="J35" s="1" t="s">
        <v>5128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ht="12.75" x14ac:dyDescent="0.2">
      <c r="A36" s="10" t="s">
        <v>5129</v>
      </c>
      <c r="B36" s="11">
        <v>41850</v>
      </c>
      <c r="C36" s="3" t="s">
        <v>5130</v>
      </c>
      <c r="D36" s="3" t="s">
        <v>5131</v>
      </c>
      <c r="E36" s="3" t="s">
        <v>5132</v>
      </c>
      <c r="F36" s="1" t="s">
        <v>5133</v>
      </c>
      <c r="G36" s="1" t="s">
        <v>5134</v>
      </c>
      <c r="H36" s="1" t="s">
        <v>5135</v>
      </c>
      <c r="I36" s="1" t="s">
        <v>5136</v>
      </c>
      <c r="J36" s="1" t="s">
        <v>5137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ht="12.75" x14ac:dyDescent="0.2">
      <c r="A37" s="10" t="s">
        <v>5138</v>
      </c>
      <c r="B37" s="11">
        <v>41850</v>
      </c>
      <c r="C37" s="3" t="s">
        <v>5139</v>
      </c>
      <c r="D37" s="12"/>
      <c r="E37" s="3" t="s">
        <v>5140</v>
      </c>
      <c r="F37" s="1" t="s">
        <v>5141</v>
      </c>
      <c r="G37" s="1" t="s">
        <v>5142</v>
      </c>
      <c r="H37" s="1" t="s">
        <v>5143</v>
      </c>
      <c r="I37" s="1" t="s">
        <v>5144</v>
      </c>
      <c r="J37" s="1" t="s">
        <v>5145</v>
      </c>
      <c r="K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ht="12.75" x14ac:dyDescent="0.2">
      <c r="A38" s="13"/>
      <c r="B38" s="17"/>
      <c r="C38" s="18"/>
      <c r="D38" s="18"/>
      <c r="E38" s="18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ht="12.75" x14ac:dyDescent="0.2">
      <c r="B39" s="17"/>
      <c r="C39" s="18"/>
      <c r="D39" s="18"/>
      <c r="E39" s="18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x14ac:dyDescent="0.2">
      <c r="A40" s="13"/>
      <c r="B40" s="17"/>
      <c r="C40" s="18"/>
      <c r="D40" s="18"/>
      <c r="E40" s="18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x14ac:dyDescent="0.2">
      <c r="A41" s="13"/>
      <c r="B41" s="17"/>
      <c r="C41" s="18"/>
      <c r="D41" s="18"/>
      <c r="E41" s="18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 x14ac:dyDescent="0.2">
      <c r="A42" s="13"/>
      <c r="B42" s="17"/>
      <c r="C42" s="18"/>
      <c r="D42" s="18"/>
      <c r="E42" s="18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 x14ac:dyDescent="0.2">
      <c r="A43" s="13"/>
      <c r="B43" s="17"/>
      <c r="C43" s="18"/>
      <c r="D43" s="18"/>
      <c r="E43" s="18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1:31" x14ac:dyDescent="0.2">
      <c r="A44" s="13"/>
      <c r="B44" s="17"/>
      <c r="C44" s="18"/>
      <c r="D44" s="18"/>
      <c r="E44" s="18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 x14ac:dyDescent="0.2">
      <c r="A45" s="13"/>
      <c r="B45" s="17"/>
      <c r="C45" s="18"/>
      <c r="D45" s="18"/>
      <c r="E45" s="18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31" x14ac:dyDescent="0.2">
      <c r="A46" s="13"/>
      <c r="B46" s="17"/>
      <c r="C46" s="18"/>
      <c r="D46" s="18"/>
      <c r="E46" s="18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 x14ac:dyDescent="0.2">
      <c r="A47" s="13"/>
      <c r="B47" s="17"/>
      <c r="C47" s="18"/>
      <c r="D47" s="18"/>
      <c r="E47" s="18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1" x14ac:dyDescent="0.2">
      <c r="A48" s="13"/>
      <c r="B48" s="17"/>
      <c r="C48" s="18"/>
      <c r="D48" s="18"/>
      <c r="E48" s="18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31" x14ac:dyDescent="0.2">
      <c r="A49" s="13"/>
      <c r="B49" s="17"/>
      <c r="C49" s="18"/>
      <c r="D49" s="18"/>
      <c r="E49" s="18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1:31" x14ac:dyDescent="0.2">
      <c r="A50" s="13"/>
      <c r="B50" s="17"/>
      <c r="C50" s="18"/>
      <c r="D50" s="18"/>
      <c r="E50" s="18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1:31" x14ac:dyDescent="0.2">
      <c r="A51" s="13"/>
      <c r="B51" s="17"/>
      <c r="C51" s="18"/>
      <c r="D51" s="18"/>
      <c r="E51" s="18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1:31" x14ac:dyDescent="0.2">
      <c r="A52" s="13"/>
      <c r="B52" s="17"/>
      <c r="C52" s="18"/>
      <c r="D52" s="18"/>
      <c r="E52" s="18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31" x14ac:dyDescent="0.2">
      <c r="A53" s="13"/>
      <c r="B53" s="17"/>
      <c r="C53" s="18"/>
      <c r="D53" s="18"/>
      <c r="E53" s="18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spans="1:31" x14ac:dyDescent="0.2">
      <c r="A54" s="13"/>
      <c r="B54" s="17"/>
      <c r="C54" s="18"/>
      <c r="D54" s="18"/>
      <c r="E54" s="18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x14ac:dyDescent="0.2">
      <c r="A55" s="13"/>
      <c r="B55" s="17"/>
      <c r="C55" s="18"/>
      <c r="D55" s="18"/>
      <c r="E55" s="18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pans="1:31" x14ac:dyDescent="0.2">
      <c r="A56" s="13"/>
      <c r="B56" s="17"/>
      <c r="C56" s="18"/>
      <c r="D56" s="18"/>
      <c r="E56" s="18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spans="1:31" x14ac:dyDescent="0.2">
      <c r="A57" s="13"/>
      <c r="B57" s="17"/>
      <c r="C57" s="18"/>
      <c r="D57" s="18"/>
      <c r="E57" s="18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1:31" x14ac:dyDescent="0.2">
      <c r="A58" s="13"/>
      <c r="B58" s="17"/>
      <c r="C58" s="18"/>
      <c r="D58" s="18"/>
      <c r="E58" s="18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31" x14ac:dyDescent="0.2">
      <c r="A59" s="13"/>
      <c r="B59" s="17"/>
      <c r="C59" s="18"/>
      <c r="D59" s="18"/>
      <c r="E59" s="18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 x14ac:dyDescent="0.2">
      <c r="A60" s="13"/>
      <c r="B60" s="17"/>
      <c r="C60" s="18"/>
      <c r="D60" s="18"/>
      <c r="E60" s="18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1:31" x14ac:dyDescent="0.2">
      <c r="A61" s="13"/>
      <c r="B61" s="17"/>
      <c r="C61" s="18"/>
      <c r="D61" s="18"/>
      <c r="E61" s="18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31" x14ac:dyDescent="0.2">
      <c r="A62" s="13"/>
      <c r="B62" s="17"/>
      <c r="C62" s="18"/>
      <c r="D62" s="18"/>
      <c r="E62" s="18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1:31" x14ac:dyDescent="0.2">
      <c r="A63" s="13"/>
      <c r="B63" s="17"/>
      <c r="C63" s="18"/>
      <c r="D63" s="18"/>
      <c r="E63" s="18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pans="1:31" x14ac:dyDescent="0.2">
      <c r="A64" s="13"/>
      <c r="B64" s="17"/>
      <c r="C64" s="18"/>
      <c r="D64" s="18"/>
      <c r="E64" s="18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1:31" x14ac:dyDescent="0.2">
      <c r="A65" s="13"/>
      <c r="B65" s="17"/>
      <c r="C65" s="18"/>
      <c r="D65" s="18"/>
      <c r="E65" s="18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1" x14ac:dyDescent="0.2">
      <c r="A66" s="13"/>
      <c r="B66" s="17"/>
      <c r="C66" s="18"/>
      <c r="D66" s="18"/>
      <c r="E66" s="18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pans="1:31" x14ac:dyDescent="0.2">
      <c r="A67" s="13"/>
      <c r="B67" s="17"/>
      <c r="C67" s="18"/>
      <c r="D67" s="18"/>
      <c r="E67" s="18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pans="1:31" x14ac:dyDescent="0.2">
      <c r="A68" s="13"/>
      <c r="B68" s="17"/>
      <c r="C68" s="18"/>
      <c r="D68" s="18"/>
      <c r="E68" s="18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pans="1:31" x14ac:dyDescent="0.2">
      <c r="A69" s="13"/>
      <c r="B69" s="17"/>
      <c r="C69" s="18"/>
      <c r="D69" s="18"/>
      <c r="E69" s="18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pans="1:31" x14ac:dyDescent="0.2">
      <c r="A70" s="13"/>
      <c r="B70" s="17"/>
      <c r="C70" s="18"/>
      <c r="D70" s="18"/>
      <c r="E70" s="18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pans="1:31" x14ac:dyDescent="0.2">
      <c r="A71" s="13"/>
      <c r="B71" s="17"/>
      <c r="C71" s="18"/>
      <c r="D71" s="18"/>
      <c r="E71" s="18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pans="1:31" x14ac:dyDescent="0.2">
      <c r="A72" s="13"/>
      <c r="B72" s="17"/>
      <c r="C72" s="18"/>
      <c r="D72" s="18"/>
      <c r="E72" s="18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pans="1:31" x14ac:dyDescent="0.2">
      <c r="A73" s="13"/>
      <c r="B73" s="17"/>
      <c r="C73" s="18"/>
      <c r="D73" s="18"/>
      <c r="E73" s="18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1:31" x14ac:dyDescent="0.2">
      <c r="A74" s="13"/>
      <c r="B74" s="17"/>
      <c r="C74" s="18"/>
      <c r="D74" s="18"/>
      <c r="E74" s="18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5" spans="1:31" x14ac:dyDescent="0.2">
      <c r="A75" s="13"/>
      <c r="B75" s="17"/>
      <c r="C75" s="18"/>
      <c r="D75" s="18"/>
      <c r="E75" s="18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</row>
    <row r="76" spans="1:31" x14ac:dyDescent="0.2">
      <c r="A76" s="13"/>
      <c r="B76" s="17"/>
      <c r="C76" s="18"/>
      <c r="D76" s="18"/>
      <c r="E76" s="18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1" x14ac:dyDescent="0.2">
      <c r="A77" s="13"/>
      <c r="B77" s="17"/>
      <c r="C77" s="18"/>
      <c r="D77" s="18"/>
      <c r="E77" s="18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78" spans="1:31" x14ac:dyDescent="0.2">
      <c r="A78" s="13"/>
      <c r="B78" s="17"/>
      <c r="C78" s="18"/>
      <c r="D78" s="18"/>
      <c r="E78" s="18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spans="1:31" x14ac:dyDescent="0.2">
      <c r="A79" s="13"/>
      <c r="B79" s="17"/>
      <c r="C79" s="18"/>
      <c r="D79" s="18"/>
      <c r="E79" s="18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</row>
    <row r="80" spans="1:31" x14ac:dyDescent="0.2">
      <c r="A80" s="13"/>
      <c r="B80" s="17"/>
      <c r="C80" s="18"/>
      <c r="D80" s="18"/>
      <c r="E80" s="18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</row>
    <row r="81" spans="1:31" x14ac:dyDescent="0.2">
      <c r="A81" s="13"/>
      <c r="B81" s="17"/>
      <c r="C81" s="18"/>
      <c r="D81" s="18"/>
      <c r="E81" s="18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31" x14ac:dyDescent="0.2">
      <c r="A82" s="13"/>
      <c r="B82" s="17"/>
      <c r="C82" s="18"/>
      <c r="D82" s="18"/>
      <c r="E82" s="18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1:31" x14ac:dyDescent="0.2">
      <c r="A83" s="13"/>
      <c r="B83" s="17"/>
      <c r="C83" s="18"/>
      <c r="D83" s="18"/>
      <c r="E83" s="18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1:31" x14ac:dyDescent="0.2">
      <c r="A84" s="13"/>
      <c r="B84" s="17"/>
      <c r="C84" s="18"/>
      <c r="D84" s="18"/>
      <c r="E84" s="18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1:31" x14ac:dyDescent="0.2">
      <c r="A85" s="13"/>
      <c r="B85" s="17"/>
      <c r="C85" s="18"/>
      <c r="D85" s="18"/>
      <c r="E85" s="18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1:31" x14ac:dyDescent="0.2">
      <c r="A86" s="13"/>
      <c r="B86" s="17"/>
      <c r="C86" s="18"/>
      <c r="D86" s="18"/>
      <c r="E86" s="18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1:31" x14ac:dyDescent="0.2">
      <c r="A87" s="13"/>
      <c r="B87" s="17"/>
      <c r="C87" s="18"/>
      <c r="D87" s="18"/>
      <c r="E87" s="18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1:31" x14ac:dyDescent="0.2">
      <c r="A88" s="13"/>
      <c r="B88" s="17"/>
      <c r="C88" s="18"/>
      <c r="D88" s="18"/>
      <c r="E88" s="18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1:31" x14ac:dyDescent="0.2">
      <c r="A89" s="13"/>
      <c r="B89" s="17"/>
      <c r="C89" s="18"/>
      <c r="D89" s="18"/>
      <c r="E89" s="18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1:31" x14ac:dyDescent="0.2">
      <c r="A90" s="13"/>
      <c r="B90" s="17"/>
      <c r="C90" s="18"/>
      <c r="D90" s="18"/>
      <c r="E90" s="18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31" x14ac:dyDescent="0.2">
      <c r="A91" s="13"/>
      <c r="B91" s="17"/>
      <c r="C91" s="18"/>
      <c r="D91" s="18"/>
      <c r="E91" s="18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31" x14ac:dyDescent="0.2">
      <c r="A92" s="13"/>
      <c r="B92" s="17"/>
      <c r="C92" s="18"/>
      <c r="D92" s="18"/>
      <c r="E92" s="18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1:31" x14ac:dyDescent="0.2">
      <c r="A93" s="13"/>
      <c r="B93" s="17"/>
      <c r="C93" s="18"/>
      <c r="D93" s="18"/>
      <c r="E93" s="18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1:31" x14ac:dyDescent="0.2">
      <c r="A94" s="13"/>
      <c r="B94" s="17"/>
      <c r="C94" s="18"/>
      <c r="D94" s="18"/>
      <c r="E94" s="18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1:31" x14ac:dyDescent="0.2">
      <c r="A95" s="13"/>
      <c r="B95" s="17"/>
      <c r="C95" s="18"/>
      <c r="D95" s="18"/>
      <c r="E95" s="18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1:31" x14ac:dyDescent="0.2">
      <c r="A96" s="13"/>
      <c r="B96" s="17"/>
      <c r="C96" s="18"/>
      <c r="D96" s="18"/>
      <c r="E96" s="18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</row>
    <row r="97" spans="1:31" x14ac:dyDescent="0.2">
      <c r="A97" s="13"/>
      <c r="B97" s="17"/>
      <c r="C97" s="18"/>
      <c r="D97" s="18"/>
      <c r="E97" s="18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</row>
    <row r="98" spans="1:31" x14ac:dyDescent="0.2">
      <c r="A98" s="13"/>
      <c r="B98" s="17"/>
      <c r="C98" s="18"/>
      <c r="D98" s="18"/>
      <c r="E98" s="18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pans="1:31" x14ac:dyDescent="0.2">
      <c r="A99" s="13"/>
      <c r="B99" s="17"/>
      <c r="C99" s="18"/>
      <c r="D99" s="18"/>
      <c r="E99" s="18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pans="1:31" x14ac:dyDescent="0.2">
      <c r="A100" s="13"/>
      <c r="B100" s="17"/>
      <c r="C100" s="18"/>
      <c r="D100" s="18"/>
      <c r="E100" s="18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pans="1:31" x14ac:dyDescent="0.2">
      <c r="A101" s="13"/>
      <c r="B101" s="17"/>
      <c r="C101" s="18"/>
      <c r="D101" s="18"/>
      <c r="E101" s="18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pans="1:31" x14ac:dyDescent="0.2">
      <c r="A102" s="13"/>
      <c r="B102" s="17"/>
      <c r="C102" s="18"/>
      <c r="D102" s="18"/>
      <c r="E102" s="18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pans="1:31" x14ac:dyDescent="0.2">
      <c r="A103" s="13"/>
      <c r="B103" s="17"/>
      <c r="C103" s="18"/>
      <c r="D103" s="18"/>
      <c r="E103" s="18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pans="1:31" x14ac:dyDescent="0.2">
      <c r="A104" s="13"/>
      <c r="B104" s="17"/>
      <c r="C104" s="18"/>
      <c r="D104" s="18"/>
      <c r="E104" s="18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</row>
    <row r="105" spans="1:31" x14ac:dyDescent="0.2">
      <c r="A105" s="13"/>
      <c r="B105" s="17"/>
      <c r="C105" s="18"/>
      <c r="D105" s="18"/>
      <c r="E105" s="18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spans="1:31" x14ac:dyDescent="0.2">
      <c r="A106" s="13"/>
      <c r="B106" s="17"/>
      <c r="C106" s="18"/>
      <c r="D106" s="18"/>
      <c r="E106" s="18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</row>
    <row r="107" spans="1:31" x14ac:dyDescent="0.2">
      <c r="A107" s="13"/>
      <c r="B107" s="17"/>
      <c r="C107" s="18"/>
      <c r="D107" s="18"/>
      <c r="E107" s="18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</row>
    <row r="108" spans="1:31" x14ac:dyDescent="0.2">
      <c r="A108" s="13"/>
      <c r="B108" s="17"/>
      <c r="C108" s="18"/>
      <c r="D108" s="18"/>
      <c r="E108" s="18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</row>
    <row r="109" spans="1:31" x14ac:dyDescent="0.2">
      <c r="A109" s="13"/>
      <c r="B109" s="17"/>
      <c r="C109" s="18"/>
      <c r="D109" s="18"/>
      <c r="E109" s="18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</row>
    <row r="110" spans="1:31" x14ac:dyDescent="0.2">
      <c r="A110" s="13"/>
      <c r="B110" s="17"/>
      <c r="C110" s="18"/>
      <c r="D110" s="18"/>
      <c r="E110" s="18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</row>
    <row r="111" spans="1:31" x14ac:dyDescent="0.2">
      <c r="A111" s="13"/>
      <c r="B111" s="17"/>
      <c r="C111" s="18"/>
      <c r="D111" s="18"/>
      <c r="E111" s="18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</row>
    <row r="112" spans="1:31" x14ac:dyDescent="0.2">
      <c r="A112" s="13"/>
      <c r="B112" s="17"/>
      <c r="C112" s="18"/>
      <c r="D112" s="18"/>
      <c r="E112" s="18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</row>
    <row r="113" spans="1:31" x14ac:dyDescent="0.2">
      <c r="A113" s="13"/>
      <c r="B113" s="17"/>
      <c r="C113" s="18"/>
      <c r="D113" s="18"/>
      <c r="E113" s="18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</row>
    <row r="114" spans="1:31" x14ac:dyDescent="0.2">
      <c r="A114" s="13"/>
      <c r="B114" s="17"/>
      <c r="C114" s="18"/>
      <c r="D114" s="18"/>
      <c r="E114" s="18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</row>
    <row r="115" spans="1:31" x14ac:dyDescent="0.2">
      <c r="A115" s="13"/>
      <c r="B115" s="17"/>
      <c r="C115" s="18"/>
      <c r="D115" s="18"/>
      <c r="E115" s="18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</row>
    <row r="116" spans="1:31" x14ac:dyDescent="0.2">
      <c r="A116" s="13"/>
      <c r="B116" s="17"/>
      <c r="C116" s="18"/>
      <c r="D116" s="18"/>
      <c r="E116" s="18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</row>
    <row r="117" spans="1:31" x14ac:dyDescent="0.2">
      <c r="A117" s="13"/>
      <c r="B117" s="17"/>
      <c r="C117" s="18"/>
      <c r="D117" s="18"/>
      <c r="E117" s="18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</row>
    <row r="118" spans="1:31" x14ac:dyDescent="0.2">
      <c r="A118" s="13"/>
      <c r="B118" s="17"/>
      <c r="C118" s="18"/>
      <c r="D118" s="18"/>
      <c r="E118" s="18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</row>
    <row r="119" spans="1:31" x14ac:dyDescent="0.2">
      <c r="A119" s="13"/>
      <c r="B119" s="17"/>
      <c r="C119" s="18"/>
      <c r="D119" s="18"/>
      <c r="E119" s="18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</row>
    <row r="120" spans="1:31" x14ac:dyDescent="0.2">
      <c r="A120" s="13"/>
      <c r="B120" s="17"/>
      <c r="C120" s="18"/>
      <c r="D120" s="18"/>
      <c r="E120" s="18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</row>
    <row r="121" spans="1:31" x14ac:dyDescent="0.2">
      <c r="A121" s="13"/>
      <c r="B121" s="17"/>
      <c r="C121" s="18"/>
      <c r="D121" s="18"/>
      <c r="E121" s="18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</row>
    <row r="122" spans="1:31" x14ac:dyDescent="0.2">
      <c r="A122" s="13"/>
      <c r="B122" s="17"/>
      <c r="C122" s="18"/>
      <c r="D122" s="18"/>
      <c r="E122" s="18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</row>
    <row r="123" spans="1:31" x14ac:dyDescent="0.2">
      <c r="A123" s="13"/>
      <c r="B123" s="17"/>
      <c r="C123" s="18"/>
      <c r="D123" s="18"/>
      <c r="E123" s="18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</row>
    <row r="124" spans="1:31" x14ac:dyDescent="0.2">
      <c r="A124" s="13"/>
      <c r="B124" s="17"/>
      <c r="C124" s="18"/>
      <c r="D124" s="18"/>
      <c r="E124" s="18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</row>
    <row r="125" spans="1:31" x14ac:dyDescent="0.2">
      <c r="A125" s="13"/>
      <c r="B125" s="17"/>
      <c r="C125" s="18"/>
      <c r="D125" s="18"/>
      <c r="E125" s="18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</row>
    <row r="126" spans="1:31" x14ac:dyDescent="0.2">
      <c r="A126" s="13"/>
      <c r="B126" s="17"/>
      <c r="C126" s="18"/>
      <c r="D126" s="18"/>
      <c r="E126" s="18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</row>
    <row r="127" spans="1:31" x14ac:dyDescent="0.2">
      <c r="A127" s="13"/>
      <c r="B127" s="17"/>
      <c r="C127" s="18"/>
      <c r="D127" s="18"/>
      <c r="E127" s="18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</row>
    <row r="128" spans="1:31" x14ac:dyDescent="0.2">
      <c r="A128" s="13"/>
      <c r="B128" s="17"/>
      <c r="C128" s="18"/>
      <c r="D128" s="18"/>
      <c r="E128" s="18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</row>
    <row r="129" spans="1:31" x14ac:dyDescent="0.2">
      <c r="A129" s="13"/>
      <c r="B129" s="17"/>
      <c r="C129" s="18"/>
      <c r="D129" s="18"/>
      <c r="E129" s="18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</row>
    <row r="130" spans="1:31" x14ac:dyDescent="0.2">
      <c r="A130" s="13"/>
      <c r="B130" s="17"/>
      <c r="C130" s="18"/>
      <c r="D130" s="18"/>
      <c r="E130" s="18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</row>
    <row r="131" spans="1:31" x14ac:dyDescent="0.2">
      <c r="A131" s="13"/>
      <c r="B131" s="17"/>
      <c r="C131" s="18"/>
      <c r="D131" s="18"/>
      <c r="E131" s="18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</row>
    <row r="132" spans="1:31" x14ac:dyDescent="0.2">
      <c r="A132" s="13"/>
      <c r="B132" s="17"/>
      <c r="C132" s="18"/>
      <c r="D132" s="18"/>
      <c r="E132" s="18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</row>
    <row r="133" spans="1:31" x14ac:dyDescent="0.2">
      <c r="A133" s="13"/>
      <c r="B133" s="17"/>
      <c r="C133" s="18"/>
      <c r="D133" s="18"/>
      <c r="E133" s="18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</row>
    <row r="134" spans="1:31" x14ac:dyDescent="0.2">
      <c r="A134" s="13"/>
      <c r="B134" s="17"/>
      <c r="C134" s="18"/>
      <c r="D134" s="18"/>
      <c r="E134" s="18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</row>
    <row r="135" spans="1:31" x14ac:dyDescent="0.2">
      <c r="A135" s="13"/>
      <c r="B135" s="17"/>
      <c r="C135" s="18"/>
      <c r="D135" s="18"/>
      <c r="E135" s="18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</row>
    <row r="136" spans="1:31" x14ac:dyDescent="0.2">
      <c r="A136" s="13"/>
      <c r="B136" s="17"/>
      <c r="C136" s="18"/>
      <c r="D136" s="18"/>
      <c r="E136" s="18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</row>
    <row r="137" spans="1:31" x14ac:dyDescent="0.2">
      <c r="A137" s="13"/>
      <c r="B137" s="17"/>
      <c r="C137" s="18"/>
      <c r="D137" s="18"/>
      <c r="E137" s="18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</row>
    <row r="138" spans="1:31" x14ac:dyDescent="0.2">
      <c r="A138" s="13"/>
      <c r="B138" s="17"/>
      <c r="C138" s="18"/>
      <c r="D138" s="18"/>
      <c r="E138" s="18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</row>
    <row r="139" spans="1:31" x14ac:dyDescent="0.2">
      <c r="A139" s="13"/>
      <c r="B139" s="17"/>
      <c r="C139" s="18"/>
      <c r="D139" s="18"/>
      <c r="E139" s="18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</row>
    <row r="140" spans="1:31" x14ac:dyDescent="0.2">
      <c r="A140" s="13"/>
      <c r="B140" s="17"/>
      <c r="C140" s="18"/>
      <c r="D140" s="18"/>
      <c r="E140" s="18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</row>
    <row r="141" spans="1:31" x14ac:dyDescent="0.2">
      <c r="A141" s="13"/>
      <c r="B141" s="17"/>
      <c r="C141" s="18"/>
      <c r="D141" s="18"/>
      <c r="E141" s="18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</row>
    <row r="142" spans="1:31" x14ac:dyDescent="0.2">
      <c r="A142" s="13"/>
      <c r="B142" s="17"/>
      <c r="C142" s="18"/>
      <c r="D142" s="18"/>
      <c r="E142" s="18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</row>
    <row r="143" spans="1:31" x14ac:dyDescent="0.2">
      <c r="A143" s="13"/>
      <c r="B143" s="17"/>
      <c r="C143" s="18"/>
      <c r="D143" s="18"/>
      <c r="E143" s="18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</row>
    <row r="144" spans="1:31" x14ac:dyDescent="0.2">
      <c r="A144" s="13"/>
      <c r="B144" s="17"/>
      <c r="C144" s="18"/>
      <c r="D144" s="18"/>
      <c r="E144" s="18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</row>
    <row r="145" spans="1:31" x14ac:dyDescent="0.2">
      <c r="A145" s="13"/>
      <c r="B145" s="17"/>
      <c r="C145" s="18"/>
      <c r="D145" s="18"/>
      <c r="E145" s="18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</row>
    <row r="146" spans="1:31" x14ac:dyDescent="0.2">
      <c r="A146" s="13"/>
      <c r="B146" s="17"/>
      <c r="C146" s="18"/>
      <c r="D146" s="18"/>
      <c r="E146" s="18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</row>
    <row r="147" spans="1:31" x14ac:dyDescent="0.2">
      <c r="A147" s="13"/>
      <c r="B147" s="17"/>
      <c r="C147" s="18"/>
      <c r="D147" s="18"/>
      <c r="E147" s="18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</row>
    <row r="148" spans="1:31" x14ac:dyDescent="0.2">
      <c r="A148" s="13"/>
      <c r="B148" s="17"/>
      <c r="C148" s="18"/>
      <c r="D148" s="18"/>
      <c r="E148" s="18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</row>
    <row r="149" spans="1:31" x14ac:dyDescent="0.2">
      <c r="A149" s="13"/>
      <c r="B149" s="17"/>
      <c r="C149" s="18"/>
      <c r="D149" s="18"/>
      <c r="E149" s="18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</row>
    <row r="150" spans="1:31" x14ac:dyDescent="0.2">
      <c r="A150" s="13"/>
      <c r="B150" s="17"/>
      <c r="C150" s="18"/>
      <c r="D150" s="18"/>
      <c r="E150" s="18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</row>
    <row r="151" spans="1:31" x14ac:dyDescent="0.2">
      <c r="A151" s="13"/>
      <c r="B151" s="17"/>
      <c r="C151" s="18"/>
      <c r="D151" s="18"/>
      <c r="E151" s="18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</row>
    <row r="152" spans="1:31" x14ac:dyDescent="0.2">
      <c r="A152" s="13"/>
      <c r="B152" s="17"/>
      <c r="C152" s="18"/>
      <c r="D152" s="18"/>
      <c r="E152" s="18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</row>
    <row r="153" spans="1:31" x14ac:dyDescent="0.2">
      <c r="A153" s="13"/>
      <c r="B153" s="17"/>
      <c r="C153" s="18"/>
      <c r="D153" s="18"/>
      <c r="E153" s="18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</row>
    <row r="154" spans="1:31" x14ac:dyDescent="0.2">
      <c r="A154" s="13"/>
      <c r="B154" s="17"/>
      <c r="C154" s="18"/>
      <c r="D154" s="18"/>
      <c r="E154" s="18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</row>
    <row r="155" spans="1:31" x14ac:dyDescent="0.2">
      <c r="A155" s="13"/>
      <c r="B155" s="17"/>
      <c r="C155" s="18"/>
      <c r="D155" s="18"/>
      <c r="E155" s="18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</row>
    <row r="156" spans="1:31" x14ac:dyDescent="0.2">
      <c r="A156" s="13"/>
      <c r="B156" s="17"/>
      <c r="C156" s="18"/>
      <c r="D156" s="18"/>
      <c r="E156" s="18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</row>
    <row r="157" spans="1:31" x14ac:dyDescent="0.2">
      <c r="A157" s="13"/>
      <c r="B157" s="17"/>
      <c r="C157" s="18"/>
      <c r="D157" s="18"/>
      <c r="E157" s="18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</row>
    <row r="158" spans="1:31" x14ac:dyDescent="0.2">
      <c r="A158" s="13"/>
      <c r="B158" s="17"/>
      <c r="C158" s="18"/>
      <c r="D158" s="18"/>
      <c r="E158" s="18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</row>
    <row r="159" spans="1:31" x14ac:dyDescent="0.2">
      <c r="A159" s="13"/>
      <c r="B159" s="17"/>
      <c r="C159" s="18"/>
      <c r="D159" s="18"/>
      <c r="E159" s="18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</row>
    <row r="160" spans="1:31" x14ac:dyDescent="0.2">
      <c r="A160" s="13"/>
      <c r="B160" s="17"/>
      <c r="C160" s="18"/>
      <c r="D160" s="18"/>
      <c r="E160" s="18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</row>
    <row r="161" spans="1:31" x14ac:dyDescent="0.2">
      <c r="A161" s="13"/>
      <c r="B161" s="17"/>
      <c r="C161" s="18"/>
      <c r="D161" s="18"/>
      <c r="E161" s="18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</row>
    <row r="162" spans="1:31" x14ac:dyDescent="0.2">
      <c r="A162" s="13"/>
      <c r="B162" s="17"/>
      <c r="C162" s="18"/>
      <c r="D162" s="18"/>
      <c r="E162" s="18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</row>
    <row r="163" spans="1:31" x14ac:dyDescent="0.2">
      <c r="A163" s="13"/>
      <c r="B163" s="17"/>
      <c r="C163" s="18"/>
      <c r="D163" s="18"/>
      <c r="E163" s="18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</row>
    <row r="164" spans="1:31" x14ac:dyDescent="0.2">
      <c r="A164" s="13"/>
      <c r="B164" s="17"/>
      <c r="C164" s="18"/>
      <c r="D164" s="18"/>
      <c r="E164" s="18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</row>
    <row r="165" spans="1:31" x14ac:dyDescent="0.2">
      <c r="A165" s="13"/>
      <c r="B165" s="17"/>
      <c r="C165" s="18"/>
      <c r="D165" s="18"/>
      <c r="E165" s="18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</row>
    <row r="166" spans="1:31" x14ac:dyDescent="0.2">
      <c r="A166" s="13"/>
      <c r="B166" s="17"/>
      <c r="C166" s="18"/>
      <c r="D166" s="18"/>
      <c r="E166" s="18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</row>
    <row r="167" spans="1:31" x14ac:dyDescent="0.2">
      <c r="A167" s="13"/>
      <c r="B167" s="17"/>
      <c r="C167" s="18"/>
      <c r="D167" s="18"/>
      <c r="E167" s="18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</row>
    <row r="168" spans="1:31" x14ac:dyDescent="0.2">
      <c r="A168" s="13"/>
      <c r="B168" s="17"/>
      <c r="C168" s="18"/>
      <c r="D168" s="18"/>
      <c r="E168" s="18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</row>
    <row r="169" spans="1:31" x14ac:dyDescent="0.2">
      <c r="A169" s="13"/>
      <c r="B169" s="17"/>
      <c r="C169" s="18"/>
      <c r="D169" s="18"/>
      <c r="E169" s="18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</row>
    <row r="170" spans="1:31" x14ac:dyDescent="0.2">
      <c r="A170" s="13"/>
      <c r="B170" s="17"/>
      <c r="C170" s="18"/>
      <c r="D170" s="18"/>
      <c r="E170" s="18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</row>
    <row r="171" spans="1:31" x14ac:dyDescent="0.2">
      <c r="A171" s="13"/>
      <c r="B171" s="17"/>
      <c r="C171" s="18"/>
      <c r="D171" s="18"/>
      <c r="E171" s="18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</row>
    <row r="172" spans="1:31" x14ac:dyDescent="0.2">
      <c r="A172" s="13"/>
      <c r="B172" s="17"/>
      <c r="C172" s="18"/>
      <c r="D172" s="18"/>
      <c r="E172" s="18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</row>
    <row r="173" spans="1:31" x14ac:dyDescent="0.2">
      <c r="A173" s="13"/>
      <c r="B173" s="17"/>
      <c r="C173" s="18"/>
      <c r="D173" s="18"/>
      <c r="E173" s="18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</row>
    <row r="174" spans="1:31" x14ac:dyDescent="0.2">
      <c r="A174" s="13"/>
      <c r="B174" s="17"/>
      <c r="C174" s="18"/>
      <c r="D174" s="18"/>
      <c r="E174" s="18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</row>
    <row r="175" spans="1:31" x14ac:dyDescent="0.2">
      <c r="A175" s="13"/>
      <c r="B175" s="17"/>
      <c r="C175" s="18"/>
      <c r="D175" s="18"/>
      <c r="E175" s="18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</row>
    <row r="176" spans="1:31" x14ac:dyDescent="0.2">
      <c r="A176" s="13"/>
      <c r="B176" s="17"/>
      <c r="C176" s="18"/>
      <c r="D176" s="18"/>
      <c r="E176" s="18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</row>
    <row r="177" spans="1:31" x14ac:dyDescent="0.2">
      <c r="A177" s="13"/>
      <c r="B177" s="17"/>
      <c r="C177" s="18"/>
      <c r="D177" s="18"/>
      <c r="E177" s="18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</row>
    <row r="178" spans="1:31" x14ac:dyDescent="0.2">
      <c r="A178" s="13"/>
      <c r="B178" s="17"/>
      <c r="C178" s="18"/>
      <c r="D178" s="18"/>
      <c r="E178" s="18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</row>
    <row r="179" spans="1:31" x14ac:dyDescent="0.2">
      <c r="A179" s="13"/>
      <c r="B179" s="17"/>
      <c r="C179" s="18"/>
      <c r="D179" s="18"/>
      <c r="E179" s="18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</row>
    <row r="180" spans="1:31" x14ac:dyDescent="0.2">
      <c r="A180" s="13"/>
      <c r="B180" s="17"/>
      <c r="C180" s="18"/>
      <c r="D180" s="18"/>
      <c r="E180" s="18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</row>
    <row r="181" spans="1:31" x14ac:dyDescent="0.2">
      <c r="A181" s="13"/>
      <c r="B181" s="17"/>
      <c r="C181" s="18"/>
      <c r="D181" s="18"/>
      <c r="E181" s="18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</row>
    <row r="182" spans="1:31" x14ac:dyDescent="0.2">
      <c r="A182" s="13"/>
      <c r="B182" s="17"/>
      <c r="C182" s="18"/>
      <c r="D182" s="18"/>
      <c r="E182" s="18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</row>
    <row r="183" spans="1:31" x14ac:dyDescent="0.2">
      <c r="A183" s="13"/>
      <c r="B183" s="17"/>
      <c r="C183" s="18"/>
      <c r="D183" s="18"/>
      <c r="E183" s="18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</row>
    <row r="184" spans="1:31" x14ac:dyDescent="0.2">
      <c r="A184" s="13"/>
      <c r="B184" s="17"/>
      <c r="C184" s="18"/>
      <c r="D184" s="18"/>
      <c r="E184" s="18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</row>
    <row r="185" spans="1:31" x14ac:dyDescent="0.2">
      <c r="A185" s="13"/>
      <c r="B185" s="17"/>
      <c r="C185" s="18"/>
      <c r="D185" s="18"/>
      <c r="E185" s="18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</row>
    <row r="186" spans="1:31" x14ac:dyDescent="0.2">
      <c r="A186" s="13"/>
      <c r="B186" s="17"/>
      <c r="C186" s="18"/>
      <c r="D186" s="18"/>
      <c r="E186" s="18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</row>
    <row r="187" spans="1:31" x14ac:dyDescent="0.2">
      <c r="A187" s="13"/>
      <c r="B187" s="17"/>
      <c r="C187" s="18"/>
      <c r="D187" s="18"/>
      <c r="E187" s="18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</row>
    <row r="188" spans="1:31" x14ac:dyDescent="0.2">
      <c r="A188" s="13"/>
      <c r="B188" s="17"/>
      <c r="C188" s="18"/>
      <c r="D188" s="18"/>
      <c r="E188" s="18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</row>
    <row r="189" spans="1:31" x14ac:dyDescent="0.2">
      <c r="A189" s="13"/>
      <c r="B189" s="17"/>
      <c r="C189" s="18"/>
      <c r="D189" s="18"/>
      <c r="E189" s="18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</row>
    <row r="190" spans="1:31" x14ac:dyDescent="0.2">
      <c r="A190" s="13"/>
      <c r="B190" s="17"/>
      <c r="C190" s="18"/>
      <c r="D190" s="18"/>
      <c r="E190" s="18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</row>
    <row r="191" spans="1:31" x14ac:dyDescent="0.2">
      <c r="A191" s="13"/>
      <c r="B191" s="17"/>
      <c r="C191" s="18"/>
      <c r="D191" s="18"/>
      <c r="E191" s="18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</row>
    <row r="192" spans="1:31" x14ac:dyDescent="0.2">
      <c r="A192" s="13"/>
      <c r="B192" s="17"/>
      <c r="C192" s="18"/>
      <c r="D192" s="18"/>
      <c r="E192" s="18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</row>
    <row r="193" spans="1:31" x14ac:dyDescent="0.2">
      <c r="A193" s="13"/>
      <c r="B193" s="17"/>
      <c r="C193" s="18"/>
      <c r="D193" s="18"/>
      <c r="E193" s="18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</row>
    <row r="194" spans="1:31" x14ac:dyDescent="0.2">
      <c r="A194" s="13"/>
      <c r="B194" s="17"/>
      <c r="C194" s="18"/>
      <c r="D194" s="18"/>
      <c r="E194" s="18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</row>
    <row r="195" spans="1:31" x14ac:dyDescent="0.2">
      <c r="A195" s="13"/>
      <c r="B195" s="17"/>
      <c r="C195" s="18"/>
      <c r="D195" s="18"/>
      <c r="E195" s="18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</row>
    <row r="196" spans="1:31" x14ac:dyDescent="0.2">
      <c r="A196" s="13"/>
      <c r="B196" s="17"/>
      <c r="C196" s="18"/>
      <c r="D196" s="18"/>
      <c r="E196" s="18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</row>
    <row r="197" spans="1:31" x14ac:dyDescent="0.2">
      <c r="A197" s="13"/>
      <c r="B197" s="17"/>
      <c r="C197" s="18"/>
      <c r="D197" s="18"/>
      <c r="E197" s="18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</row>
    <row r="198" spans="1:31" x14ac:dyDescent="0.2">
      <c r="A198" s="13"/>
      <c r="B198" s="17"/>
      <c r="C198" s="18"/>
      <c r="D198" s="18"/>
      <c r="E198" s="18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</row>
    <row r="199" spans="1:31" x14ac:dyDescent="0.2">
      <c r="A199" s="13"/>
      <c r="B199" s="17"/>
      <c r="C199" s="18"/>
      <c r="D199" s="18"/>
      <c r="E199" s="18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</row>
    <row r="200" spans="1:31" x14ac:dyDescent="0.2">
      <c r="A200" s="13"/>
      <c r="B200" s="17"/>
      <c r="C200" s="18"/>
      <c r="D200" s="18"/>
      <c r="E200" s="18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</row>
    <row r="201" spans="1:31" x14ac:dyDescent="0.2">
      <c r="A201" s="13"/>
      <c r="B201" s="17"/>
      <c r="C201" s="18"/>
      <c r="D201" s="18"/>
      <c r="E201" s="18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spans="1:31" x14ac:dyDescent="0.2">
      <c r="A202" s="13"/>
      <c r="B202" s="17"/>
      <c r="C202" s="18"/>
      <c r="D202" s="18"/>
      <c r="E202" s="18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spans="1:31" x14ac:dyDescent="0.2">
      <c r="A203" s="13"/>
      <c r="B203" s="17"/>
      <c r="C203" s="18"/>
      <c r="D203" s="18"/>
      <c r="E203" s="18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spans="1:31" x14ac:dyDescent="0.2">
      <c r="A204" s="13"/>
      <c r="B204" s="17"/>
      <c r="C204" s="18"/>
      <c r="D204" s="18"/>
      <c r="E204" s="18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spans="1:31" x14ac:dyDescent="0.2">
      <c r="A205" s="13"/>
      <c r="B205" s="17"/>
      <c r="C205" s="18"/>
      <c r="D205" s="18"/>
      <c r="E205" s="18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spans="1:31" x14ac:dyDescent="0.2">
      <c r="A206" s="13"/>
      <c r="B206" s="17"/>
      <c r="C206" s="18"/>
      <c r="D206" s="18"/>
      <c r="E206" s="18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spans="1:31" x14ac:dyDescent="0.2">
      <c r="A207" s="13"/>
      <c r="B207" s="17"/>
      <c r="C207" s="18"/>
      <c r="D207" s="18"/>
      <c r="E207" s="18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08" spans="1:31" x14ac:dyDescent="0.2">
      <c r="A208" s="13"/>
      <c r="B208" s="17"/>
      <c r="C208" s="18"/>
      <c r="D208" s="18"/>
      <c r="E208" s="18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</row>
    <row r="209" spans="1:31" x14ac:dyDescent="0.2">
      <c r="A209" s="13"/>
      <c r="B209" s="17"/>
      <c r="C209" s="18"/>
      <c r="D209" s="18"/>
      <c r="E209" s="18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</row>
    <row r="210" spans="1:31" x14ac:dyDescent="0.2">
      <c r="A210" s="13"/>
      <c r="B210" s="17"/>
      <c r="C210" s="18"/>
      <c r="D210" s="18"/>
      <c r="E210" s="18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</row>
    <row r="211" spans="1:31" x14ac:dyDescent="0.2">
      <c r="A211" s="13"/>
      <c r="B211" s="17"/>
      <c r="C211" s="18"/>
      <c r="D211" s="18"/>
      <c r="E211" s="18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</row>
    <row r="212" spans="1:31" x14ac:dyDescent="0.2">
      <c r="A212" s="13"/>
      <c r="B212" s="17"/>
      <c r="C212" s="18"/>
      <c r="D212" s="18"/>
      <c r="E212" s="18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</row>
    <row r="213" spans="1:31" x14ac:dyDescent="0.2">
      <c r="A213" s="13"/>
      <c r="B213" s="17"/>
      <c r="C213" s="18"/>
      <c r="D213" s="18"/>
      <c r="E213" s="18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</row>
    <row r="214" spans="1:31" x14ac:dyDescent="0.2">
      <c r="A214" s="13"/>
      <c r="B214" s="17"/>
      <c r="C214" s="18"/>
      <c r="D214" s="18"/>
      <c r="E214" s="18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</row>
    <row r="215" spans="1:31" x14ac:dyDescent="0.2">
      <c r="A215" s="13"/>
      <c r="B215" s="17"/>
      <c r="C215" s="18"/>
      <c r="D215" s="18"/>
      <c r="E215" s="18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</row>
    <row r="216" spans="1:31" x14ac:dyDescent="0.2">
      <c r="A216" s="13"/>
      <c r="B216" s="17"/>
      <c r="C216" s="18"/>
      <c r="D216" s="18"/>
      <c r="E216" s="18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</row>
    <row r="217" spans="1:31" x14ac:dyDescent="0.2">
      <c r="A217" s="13"/>
      <c r="B217" s="17"/>
      <c r="C217" s="18"/>
      <c r="D217" s="18"/>
      <c r="E217" s="18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</row>
    <row r="218" spans="1:31" x14ac:dyDescent="0.2">
      <c r="A218" s="13"/>
      <c r="B218" s="17"/>
      <c r="C218" s="18"/>
      <c r="D218" s="18"/>
      <c r="E218" s="18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</row>
    <row r="219" spans="1:31" x14ac:dyDescent="0.2">
      <c r="A219" s="13"/>
      <c r="B219" s="17"/>
      <c r="C219" s="18"/>
      <c r="D219" s="18"/>
      <c r="E219" s="18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</row>
    <row r="220" spans="1:31" x14ac:dyDescent="0.2">
      <c r="A220" s="13"/>
      <c r="B220" s="17"/>
      <c r="C220" s="18"/>
      <c r="D220" s="18"/>
      <c r="E220" s="18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</row>
    <row r="221" spans="1:31" x14ac:dyDescent="0.2">
      <c r="A221" s="13"/>
      <c r="B221" s="17"/>
      <c r="C221" s="18"/>
      <c r="D221" s="18"/>
      <c r="E221" s="18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</row>
    <row r="222" spans="1:31" x14ac:dyDescent="0.2">
      <c r="A222" s="13"/>
      <c r="B222" s="17"/>
      <c r="C222" s="18"/>
      <c r="D222" s="18"/>
      <c r="E222" s="18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</row>
    <row r="223" spans="1:31" x14ac:dyDescent="0.2">
      <c r="A223" s="13"/>
      <c r="B223" s="17"/>
      <c r="C223" s="18"/>
      <c r="D223" s="18"/>
      <c r="E223" s="18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</row>
    <row r="224" spans="1:31" x14ac:dyDescent="0.2">
      <c r="A224" s="13"/>
      <c r="B224" s="17"/>
      <c r="C224" s="18"/>
      <c r="D224" s="18"/>
      <c r="E224" s="18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</row>
    <row r="225" spans="1:31" x14ac:dyDescent="0.2">
      <c r="A225" s="13"/>
      <c r="B225" s="17"/>
      <c r="C225" s="18"/>
      <c r="D225" s="18"/>
      <c r="E225" s="18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</row>
    <row r="226" spans="1:31" x14ac:dyDescent="0.2">
      <c r="A226" s="13"/>
      <c r="B226" s="17"/>
      <c r="C226" s="18"/>
      <c r="D226" s="18"/>
      <c r="E226" s="18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</row>
    <row r="227" spans="1:31" x14ac:dyDescent="0.2">
      <c r="A227" s="13"/>
      <c r="B227" s="17"/>
      <c r="C227" s="18"/>
      <c r="D227" s="18"/>
      <c r="E227" s="18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</row>
    <row r="228" spans="1:31" x14ac:dyDescent="0.2">
      <c r="A228" s="13"/>
      <c r="B228" s="17"/>
      <c r="C228" s="18"/>
      <c r="D228" s="18"/>
      <c r="E228" s="18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</row>
    <row r="229" spans="1:31" x14ac:dyDescent="0.2">
      <c r="A229" s="13"/>
      <c r="B229" s="17"/>
      <c r="C229" s="18"/>
      <c r="D229" s="18"/>
      <c r="E229" s="18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</row>
    <row r="230" spans="1:31" x14ac:dyDescent="0.2">
      <c r="A230" s="13"/>
      <c r="B230" s="17"/>
      <c r="C230" s="18"/>
      <c r="D230" s="18"/>
      <c r="E230" s="18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</row>
    <row r="231" spans="1:31" x14ac:dyDescent="0.2">
      <c r="A231" s="13"/>
      <c r="B231" s="17"/>
      <c r="C231" s="18"/>
      <c r="D231" s="18"/>
      <c r="E231" s="18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</row>
    <row r="232" spans="1:31" x14ac:dyDescent="0.2">
      <c r="A232" s="13"/>
      <c r="B232" s="17"/>
      <c r="C232" s="18"/>
      <c r="D232" s="18"/>
      <c r="E232" s="18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</row>
    <row r="233" spans="1:31" x14ac:dyDescent="0.2">
      <c r="A233" s="13"/>
      <c r="B233" s="17"/>
      <c r="C233" s="18"/>
      <c r="D233" s="18"/>
      <c r="E233" s="18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</row>
    <row r="234" spans="1:31" x14ac:dyDescent="0.2">
      <c r="A234" s="13"/>
      <c r="B234" s="17"/>
      <c r="C234" s="18"/>
      <c r="D234" s="18"/>
      <c r="E234" s="18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</row>
    <row r="235" spans="1:31" x14ac:dyDescent="0.2">
      <c r="A235" s="13"/>
      <c r="B235" s="17"/>
      <c r="C235" s="18"/>
      <c r="D235" s="18"/>
      <c r="E235" s="18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</row>
    <row r="236" spans="1:31" x14ac:dyDescent="0.2">
      <c r="A236" s="13"/>
      <c r="B236" s="17"/>
      <c r="C236" s="18"/>
      <c r="D236" s="18"/>
      <c r="E236" s="18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</row>
    <row r="237" spans="1:31" x14ac:dyDescent="0.2">
      <c r="A237" s="13"/>
      <c r="B237" s="17"/>
      <c r="C237" s="18"/>
      <c r="D237" s="18"/>
      <c r="E237" s="18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</row>
    <row r="238" spans="1:31" x14ac:dyDescent="0.2">
      <c r="A238" s="13"/>
      <c r="B238" s="17"/>
      <c r="C238" s="18"/>
      <c r="D238" s="18"/>
      <c r="E238" s="18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</row>
    <row r="239" spans="1:31" x14ac:dyDescent="0.2">
      <c r="A239" s="13"/>
      <c r="B239" s="17"/>
      <c r="C239" s="18"/>
      <c r="D239" s="18"/>
      <c r="E239" s="18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</row>
    <row r="240" spans="1:31" x14ac:dyDescent="0.2">
      <c r="A240" s="13"/>
      <c r="B240" s="17"/>
      <c r="C240" s="18"/>
      <c r="D240" s="18"/>
      <c r="E240" s="18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</row>
    <row r="241" spans="1:31" x14ac:dyDescent="0.2">
      <c r="A241" s="13"/>
      <c r="B241" s="17"/>
      <c r="C241" s="18"/>
      <c r="D241" s="18"/>
      <c r="E241" s="18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</row>
    <row r="242" spans="1:31" x14ac:dyDescent="0.2">
      <c r="A242" s="13"/>
      <c r="B242" s="17"/>
      <c r="C242" s="18"/>
      <c r="D242" s="18"/>
      <c r="E242" s="18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</row>
    <row r="243" spans="1:31" x14ac:dyDescent="0.2">
      <c r="A243" s="13"/>
      <c r="B243" s="17"/>
      <c r="C243" s="18"/>
      <c r="D243" s="18"/>
      <c r="E243" s="18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</row>
    <row r="244" spans="1:31" x14ac:dyDescent="0.2">
      <c r="A244" s="13"/>
      <c r="B244" s="17"/>
      <c r="C244" s="18"/>
      <c r="D244" s="18"/>
      <c r="E244" s="18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</row>
    <row r="245" spans="1:31" x14ac:dyDescent="0.2">
      <c r="A245" s="13"/>
      <c r="B245" s="17"/>
      <c r="C245" s="18"/>
      <c r="D245" s="18"/>
      <c r="E245" s="18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</row>
    <row r="246" spans="1:31" x14ac:dyDescent="0.2">
      <c r="A246" s="13"/>
      <c r="B246" s="17"/>
      <c r="C246" s="18"/>
      <c r="D246" s="18"/>
      <c r="E246" s="18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</row>
    <row r="247" spans="1:31" x14ac:dyDescent="0.2">
      <c r="A247" s="13"/>
      <c r="B247" s="17"/>
      <c r="C247" s="18"/>
      <c r="D247" s="18"/>
      <c r="E247" s="18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</row>
    <row r="248" spans="1:31" x14ac:dyDescent="0.2">
      <c r="A248" s="13"/>
      <c r="B248" s="17"/>
      <c r="C248" s="18"/>
      <c r="D248" s="18"/>
      <c r="E248" s="18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</row>
    <row r="249" spans="1:31" x14ac:dyDescent="0.2">
      <c r="A249" s="13"/>
      <c r="B249" s="17"/>
      <c r="C249" s="18"/>
      <c r="D249" s="18"/>
      <c r="E249" s="18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</row>
    <row r="250" spans="1:31" x14ac:dyDescent="0.2">
      <c r="A250" s="13"/>
      <c r="B250" s="17"/>
      <c r="C250" s="18"/>
      <c r="D250" s="18"/>
      <c r="E250" s="18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</row>
    <row r="251" spans="1:31" x14ac:dyDescent="0.2">
      <c r="A251" s="13"/>
      <c r="B251" s="17"/>
      <c r="C251" s="18"/>
      <c r="D251" s="18"/>
      <c r="E251" s="18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</row>
    <row r="252" spans="1:31" x14ac:dyDescent="0.2">
      <c r="A252" s="13"/>
      <c r="B252" s="17"/>
      <c r="C252" s="18"/>
      <c r="D252" s="18"/>
      <c r="E252" s="18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</row>
    <row r="253" spans="1:31" x14ac:dyDescent="0.2">
      <c r="A253" s="13"/>
      <c r="B253" s="17"/>
      <c r="C253" s="18"/>
      <c r="D253" s="18"/>
      <c r="E253" s="18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</row>
    <row r="254" spans="1:31" x14ac:dyDescent="0.2">
      <c r="A254" s="13"/>
      <c r="B254" s="17"/>
      <c r="C254" s="18"/>
      <c r="D254" s="18"/>
      <c r="E254" s="18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</row>
    <row r="255" spans="1:31" x14ac:dyDescent="0.2">
      <c r="A255" s="13"/>
      <c r="B255" s="17"/>
      <c r="C255" s="18"/>
      <c r="D255" s="18"/>
      <c r="E255" s="18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</row>
    <row r="256" spans="1:31" x14ac:dyDescent="0.2">
      <c r="A256" s="13"/>
      <c r="B256" s="17"/>
      <c r="C256" s="18"/>
      <c r="D256" s="18"/>
      <c r="E256" s="18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</row>
    <row r="257" spans="1:31" x14ac:dyDescent="0.2">
      <c r="A257" s="13"/>
      <c r="B257" s="17"/>
      <c r="C257" s="18"/>
      <c r="D257" s="18"/>
      <c r="E257" s="18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</row>
    <row r="258" spans="1:31" x14ac:dyDescent="0.2">
      <c r="A258" s="13"/>
      <c r="B258" s="17"/>
      <c r="C258" s="18"/>
      <c r="D258" s="18"/>
      <c r="E258" s="18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</row>
    <row r="259" spans="1:31" x14ac:dyDescent="0.2">
      <c r="A259" s="13"/>
      <c r="B259" s="17"/>
      <c r="C259" s="18"/>
      <c r="D259" s="18"/>
      <c r="E259" s="18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</row>
    <row r="260" spans="1:31" x14ac:dyDescent="0.2">
      <c r="A260" s="13"/>
      <c r="B260" s="17"/>
      <c r="C260" s="18"/>
      <c r="D260" s="18"/>
      <c r="E260" s="18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</row>
    <row r="261" spans="1:31" x14ac:dyDescent="0.2">
      <c r="A261" s="13"/>
      <c r="B261" s="17"/>
      <c r="C261" s="18"/>
      <c r="D261" s="18"/>
      <c r="E261" s="18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</row>
    <row r="262" spans="1:31" x14ac:dyDescent="0.2">
      <c r="A262" s="13"/>
      <c r="B262" s="17"/>
      <c r="C262" s="18"/>
      <c r="D262" s="18"/>
      <c r="E262" s="18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</row>
    <row r="263" spans="1:31" x14ac:dyDescent="0.2">
      <c r="A263" s="13"/>
      <c r="B263" s="17"/>
      <c r="C263" s="18"/>
      <c r="D263" s="18"/>
      <c r="E263" s="18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</row>
    <row r="264" spans="1:31" x14ac:dyDescent="0.2">
      <c r="A264" s="13"/>
      <c r="B264" s="17"/>
      <c r="C264" s="18"/>
      <c r="D264" s="18"/>
      <c r="E264" s="18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</row>
    <row r="265" spans="1:31" x14ac:dyDescent="0.2">
      <c r="A265" s="13"/>
      <c r="B265" s="17"/>
      <c r="C265" s="18"/>
      <c r="D265" s="18"/>
      <c r="E265" s="18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</row>
    <row r="266" spans="1:31" x14ac:dyDescent="0.2">
      <c r="A266" s="13"/>
      <c r="B266" s="17"/>
      <c r="C266" s="18"/>
      <c r="D266" s="18"/>
      <c r="E266" s="18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</row>
    <row r="267" spans="1:31" x14ac:dyDescent="0.2">
      <c r="A267" s="13"/>
      <c r="B267" s="17"/>
      <c r="C267" s="18"/>
      <c r="D267" s="18"/>
      <c r="E267" s="18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</row>
    <row r="268" spans="1:31" x14ac:dyDescent="0.2">
      <c r="A268" s="13"/>
      <c r="B268" s="17"/>
      <c r="C268" s="18"/>
      <c r="D268" s="18"/>
      <c r="E268" s="18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</row>
    <row r="269" spans="1:31" x14ac:dyDescent="0.2">
      <c r="A269" s="13"/>
      <c r="B269" s="17"/>
      <c r="C269" s="18"/>
      <c r="D269" s="18"/>
      <c r="E269" s="18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</row>
    <row r="270" spans="1:31" x14ac:dyDescent="0.2">
      <c r="A270" s="13"/>
      <c r="B270" s="17"/>
      <c r="C270" s="18"/>
      <c r="D270" s="18"/>
      <c r="E270" s="18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</row>
    <row r="271" spans="1:31" x14ac:dyDescent="0.2">
      <c r="A271" s="13"/>
      <c r="B271" s="17"/>
      <c r="C271" s="18"/>
      <c r="D271" s="18"/>
      <c r="E271" s="18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</row>
    <row r="272" spans="1:31" x14ac:dyDescent="0.2">
      <c r="A272" s="13"/>
      <c r="B272" s="17"/>
      <c r="C272" s="18"/>
      <c r="D272" s="18"/>
      <c r="E272" s="18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</row>
    <row r="273" spans="1:31" x14ac:dyDescent="0.2">
      <c r="A273" s="13"/>
      <c r="B273" s="17"/>
      <c r="C273" s="18"/>
      <c r="D273" s="18"/>
      <c r="E273" s="18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</row>
    <row r="274" spans="1:31" x14ac:dyDescent="0.2">
      <c r="A274" s="13"/>
      <c r="B274" s="17"/>
      <c r="C274" s="18"/>
      <c r="D274" s="18"/>
      <c r="E274" s="18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</row>
    <row r="275" spans="1:31" x14ac:dyDescent="0.2">
      <c r="A275" s="13"/>
      <c r="B275" s="17"/>
      <c r="C275" s="18"/>
      <c r="D275" s="18"/>
      <c r="E275" s="18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</row>
    <row r="276" spans="1:31" x14ac:dyDescent="0.2">
      <c r="A276" s="13"/>
      <c r="B276" s="17"/>
      <c r="C276" s="18"/>
      <c r="D276" s="18"/>
      <c r="E276" s="18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</row>
    <row r="277" spans="1:31" x14ac:dyDescent="0.2">
      <c r="A277" s="13"/>
      <c r="B277" s="17"/>
      <c r="C277" s="18"/>
      <c r="D277" s="18"/>
      <c r="E277" s="18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</row>
    <row r="278" spans="1:31" x14ac:dyDescent="0.2">
      <c r="A278" s="13"/>
      <c r="B278" s="17"/>
      <c r="C278" s="18"/>
      <c r="D278" s="18"/>
      <c r="E278" s="18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</row>
    <row r="279" spans="1:31" x14ac:dyDescent="0.2">
      <c r="A279" s="13"/>
      <c r="B279" s="17"/>
      <c r="C279" s="18"/>
      <c r="D279" s="18"/>
      <c r="E279" s="18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</row>
    <row r="280" spans="1:31" x14ac:dyDescent="0.2">
      <c r="A280" s="13"/>
      <c r="B280" s="17"/>
      <c r="C280" s="18"/>
      <c r="D280" s="18"/>
      <c r="E280" s="18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</row>
    <row r="281" spans="1:31" x14ac:dyDescent="0.2">
      <c r="A281" s="13"/>
      <c r="B281" s="17"/>
      <c r="C281" s="18"/>
      <c r="D281" s="18"/>
      <c r="E281" s="18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</row>
    <row r="282" spans="1:31" x14ac:dyDescent="0.2">
      <c r="A282" s="13"/>
      <c r="B282" s="17"/>
      <c r="C282" s="18"/>
      <c r="D282" s="18"/>
      <c r="E282" s="18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</row>
    <row r="283" spans="1:31" x14ac:dyDescent="0.2">
      <c r="A283" s="13"/>
      <c r="B283" s="17"/>
      <c r="C283" s="18"/>
      <c r="D283" s="18"/>
      <c r="E283" s="18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</row>
    <row r="284" spans="1:31" x14ac:dyDescent="0.2">
      <c r="A284" s="13"/>
      <c r="B284" s="17"/>
      <c r="C284" s="18"/>
      <c r="D284" s="18"/>
      <c r="E284" s="18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</row>
    <row r="285" spans="1:31" x14ac:dyDescent="0.2">
      <c r="A285" s="13"/>
      <c r="B285" s="17"/>
      <c r="C285" s="18"/>
      <c r="D285" s="18"/>
      <c r="E285" s="18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</row>
    <row r="286" spans="1:31" x14ac:dyDescent="0.2">
      <c r="A286" s="13"/>
      <c r="B286" s="17"/>
      <c r="C286" s="18"/>
      <c r="D286" s="18"/>
      <c r="E286" s="18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</row>
    <row r="287" spans="1:31" x14ac:dyDescent="0.2">
      <c r="A287" s="13"/>
      <c r="B287" s="17"/>
      <c r="C287" s="18"/>
      <c r="D287" s="18"/>
      <c r="E287" s="18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</row>
    <row r="288" spans="1:31" x14ac:dyDescent="0.2">
      <c r="A288" s="13"/>
      <c r="B288" s="17"/>
      <c r="C288" s="18"/>
      <c r="D288" s="18"/>
      <c r="E288" s="18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</row>
    <row r="289" spans="1:31" x14ac:dyDescent="0.2">
      <c r="A289" s="13"/>
      <c r="B289" s="17"/>
      <c r="C289" s="18"/>
      <c r="D289" s="18"/>
      <c r="E289" s="18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</row>
    <row r="290" spans="1:31" x14ac:dyDescent="0.2">
      <c r="A290" s="13"/>
      <c r="B290" s="17"/>
      <c r="C290" s="18"/>
      <c r="D290" s="18"/>
      <c r="E290" s="18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</row>
    <row r="291" spans="1:31" x14ac:dyDescent="0.2">
      <c r="A291" s="13"/>
      <c r="B291" s="17"/>
      <c r="C291" s="18"/>
      <c r="D291" s="18"/>
      <c r="E291" s="18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</row>
    <row r="292" spans="1:31" x14ac:dyDescent="0.2">
      <c r="A292" s="13"/>
      <c r="B292" s="17"/>
      <c r="C292" s="18"/>
      <c r="D292" s="18"/>
      <c r="E292" s="18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</row>
    <row r="293" spans="1:31" x14ac:dyDescent="0.2">
      <c r="A293" s="13"/>
      <c r="B293" s="17"/>
      <c r="C293" s="18"/>
      <c r="D293" s="18"/>
      <c r="E293" s="18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</row>
    <row r="294" spans="1:31" x14ac:dyDescent="0.2">
      <c r="A294" s="13"/>
      <c r="B294" s="17"/>
      <c r="C294" s="18"/>
      <c r="D294" s="18"/>
      <c r="E294" s="18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</row>
    <row r="295" spans="1:31" x14ac:dyDescent="0.2">
      <c r="A295" s="13"/>
      <c r="B295" s="17"/>
      <c r="C295" s="18"/>
      <c r="D295" s="18"/>
      <c r="E295" s="18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</row>
    <row r="296" spans="1:31" x14ac:dyDescent="0.2">
      <c r="A296" s="13"/>
      <c r="B296" s="17"/>
      <c r="C296" s="18"/>
      <c r="D296" s="18"/>
      <c r="E296" s="18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</row>
    <row r="297" spans="1:31" x14ac:dyDescent="0.2">
      <c r="A297" s="13"/>
      <c r="B297" s="17"/>
      <c r="C297" s="18"/>
      <c r="D297" s="18"/>
      <c r="E297" s="18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</row>
    <row r="298" spans="1:31" x14ac:dyDescent="0.2">
      <c r="A298" s="13"/>
      <c r="B298" s="17"/>
      <c r="C298" s="18"/>
      <c r="D298" s="18"/>
      <c r="E298" s="18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</row>
    <row r="299" spans="1:31" x14ac:dyDescent="0.2">
      <c r="A299" s="13"/>
      <c r="B299" s="17"/>
      <c r="C299" s="18"/>
      <c r="D299" s="18"/>
      <c r="E299" s="18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</row>
    <row r="300" spans="1:31" x14ac:dyDescent="0.2">
      <c r="A300" s="13"/>
      <c r="B300" s="17"/>
      <c r="C300" s="18"/>
      <c r="D300" s="18"/>
      <c r="E300" s="18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</row>
    <row r="301" spans="1:31" x14ac:dyDescent="0.2">
      <c r="A301" s="13"/>
      <c r="B301" s="17"/>
      <c r="C301" s="18"/>
      <c r="D301" s="18"/>
      <c r="E301" s="18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</row>
    <row r="302" spans="1:31" x14ac:dyDescent="0.2">
      <c r="A302" s="13"/>
      <c r="B302" s="17"/>
      <c r="C302" s="18"/>
      <c r="D302" s="18"/>
      <c r="E302" s="18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</row>
    <row r="303" spans="1:31" x14ac:dyDescent="0.2">
      <c r="A303" s="13"/>
      <c r="B303" s="17"/>
      <c r="C303" s="18"/>
      <c r="D303" s="18"/>
      <c r="E303" s="18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</row>
    <row r="304" spans="1:31" x14ac:dyDescent="0.2">
      <c r="A304" s="13"/>
      <c r="B304" s="17"/>
      <c r="C304" s="18"/>
      <c r="D304" s="18"/>
      <c r="E304" s="18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</row>
    <row r="305" spans="1:31" x14ac:dyDescent="0.2">
      <c r="A305" s="13"/>
      <c r="B305" s="17"/>
      <c r="C305" s="18"/>
      <c r="D305" s="18"/>
      <c r="E305" s="18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</row>
    <row r="306" spans="1:31" x14ac:dyDescent="0.2">
      <c r="A306" s="13"/>
      <c r="B306" s="17"/>
      <c r="C306" s="18"/>
      <c r="D306" s="18"/>
      <c r="E306" s="18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</row>
    <row r="307" spans="1:31" x14ac:dyDescent="0.2">
      <c r="A307" s="13"/>
      <c r="B307" s="17"/>
      <c r="C307" s="18"/>
      <c r="D307" s="18"/>
      <c r="E307" s="18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</row>
    <row r="308" spans="1:31" x14ac:dyDescent="0.2">
      <c r="A308" s="13"/>
      <c r="B308" s="17"/>
      <c r="C308" s="18"/>
      <c r="D308" s="18"/>
      <c r="E308" s="18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</row>
    <row r="309" spans="1:31" x14ac:dyDescent="0.2">
      <c r="A309" s="13"/>
      <c r="B309" s="17"/>
      <c r="C309" s="18"/>
      <c r="D309" s="18"/>
      <c r="E309" s="18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</row>
    <row r="310" spans="1:31" x14ac:dyDescent="0.2">
      <c r="A310" s="13"/>
      <c r="B310" s="17"/>
      <c r="C310" s="18"/>
      <c r="D310" s="18"/>
      <c r="E310" s="18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</row>
    <row r="311" spans="1:31" x14ac:dyDescent="0.2">
      <c r="A311" s="13"/>
      <c r="B311" s="17"/>
      <c r="C311" s="18"/>
      <c r="D311" s="18"/>
      <c r="E311" s="18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</row>
    <row r="312" spans="1:31" x14ac:dyDescent="0.2">
      <c r="A312" s="13"/>
      <c r="B312" s="17"/>
      <c r="C312" s="18"/>
      <c r="D312" s="18"/>
      <c r="E312" s="18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</row>
    <row r="313" spans="1:31" x14ac:dyDescent="0.2">
      <c r="A313" s="13"/>
      <c r="B313" s="17"/>
      <c r="C313" s="18"/>
      <c r="D313" s="18"/>
      <c r="E313" s="18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</row>
    <row r="314" spans="1:31" x14ac:dyDescent="0.2">
      <c r="A314" s="13"/>
      <c r="B314" s="17"/>
      <c r="C314" s="18"/>
      <c r="D314" s="18"/>
      <c r="E314" s="18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</row>
    <row r="315" spans="1:31" x14ac:dyDescent="0.2">
      <c r="A315" s="13"/>
      <c r="B315" s="17"/>
      <c r="C315" s="18"/>
      <c r="D315" s="18"/>
      <c r="E315" s="18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</row>
    <row r="316" spans="1:31" x14ac:dyDescent="0.2">
      <c r="A316" s="13"/>
      <c r="B316" s="17"/>
      <c r="C316" s="18"/>
      <c r="D316" s="18"/>
      <c r="E316" s="18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</row>
    <row r="317" spans="1:31" x14ac:dyDescent="0.2">
      <c r="A317" s="13"/>
      <c r="B317" s="17"/>
      <c r="C317" s="18"/>
      <c r="D317" s="18"/>
      <c r="E317" s="18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</row>
    <row r="318" spans="1:31" x14ac:dyDescent="0.2">
      <c r="A318" s="13"/>
      <c r="B318" s="17"/>
      <c r="C318" s="18"/>
      <c r="D318" s="18"/>
      <c r="E318" s="18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</row>
    <row r="319" spans="1:31" x14ac:dyDescent="0.2">
      <c r="A319" s="13"/>
      <c r="B319" s="17"/>
      <c r="C319" s="18"/>
      <c r="D319" s="18"/>
      <c r="E319" s="18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</row>
    <row r="320" spans="1:31" x14ac:dyDescent="0.2">
      <c r="A320" s="13"/>
      <c r="B320" s="17"/>
      <c r="C320" s="18"/>
      <c r="D320" s="18"/>
      <c r="E320" s="18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</row>
    <row r="321" spans="1:31" x14ac:dyDescent="0.2">
      <c r="A321" s="13"/>
      <c r="B321" s="17"/>
      <c r="C321" s="18"/>
      <c r="D321" s="18"/>
      <c r="E321" s="18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</row>
    <row r="322" spans="1:31" x14ac:dyDescent="0.2">
      <c r="A322" s="13"/>
      <c r="B322" s="17"/>
      <c r="C322" s="18"/>
      <c r="D322" s="18"/>
      <c r="E322" s="18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</row>
    <row r="323" spans="1:31" x14ac:dyDescent="0.2">
      <c r="A323" s="13"/>
      <c r="B323" s="17"/>
      <c r="C323" s="18"/>
      <c r="D323" s="18"/>
      <c r="E323" s="18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</row>
    <row r="324" spans="1:31" x14ac:dyDescent="0.2">
      <c r="A324" s="13"/>
      <c r="B324" s="17"/>
      <c r="C324" s="18"/>
      <c r="D324" s="18"/>
      <c r="E324" s="18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</row>
    <row r="325" spans="1:31" x14ac:dyDescent="0.2">
      <c r="A325" s="13"/>
      <c r="B325" s="17"/>
      <c r="C325" s="18"/>
      <c r="D325" s="18"/>
      <c r="E325" s="18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</row>
    <row r="326" spans="1:31" x14ac:dyDescent="0.2">
      <c r="A326" s="13"/>
      <c r="B326" s="17"/>
      <c r="C326" s="18"/>
      <c r="D326" s="18"/>
      <c r="E326" s="18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</row>
    <row r="327" spans="1:31" x14ac:dyDescent="0.2">
      <c r="A327" s="13"/>
      <c r="B327" s="17"/>
      <c r="C327" s="18"/>
      <c r="D327" s="18"/>
      <c r="E327" s="18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</row>
    <row r="328" spans="1:31" x14ac:dyDescent="0.2">
      <c r="A328" s="13"/>
      <c r="B328" s="17"/>
      <c r="C328" s="18"/>
      <c r="D328" s="18"/>
      <c r="E328" s="18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</row>
    <row r="329" spans="1:31" x14ac:dyDescent="0.2">
      <c r="A329" s="13"/>
      <c r="B329" s="17"/>
      <c r="C329" s="18"/>
      <c r="D329" s="18"/>
      <c r="E329" s="18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</row>
    <row r="330" spans="1:31" x14ac:dyDescent="0.2">
      <c r="A330" s="13"/>
      <c r="B330" s="17"/>
      <c r="C330" s="18"/>
      <c r="D330" s="18"/>
      <c r="E330" s="18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</row>
    <row r="331" spans="1:31" x14ac:dyDescent="0.2">
      <c r="A331" s="13"/>
      <c r="B331" s="17"/>
      <c r="C331" s="18"/>
      <c r="D331" s="18"/>
      <c r="E331" s="18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</row>
    <row r="332" spans="1:31" x14ac:dyDescent="0.2">
      <c r="A332" s="13"/>
      <c r="B332" s="17"/>
      <c r="C332" s="18"/>
      <c r="D332" s="18"/>
      <c r="E332" s="18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</row>
    <row r="333" spans="1:31" x14ac:dyDescent="0.2">
      <c r="A333" s="13"/>
      <c r="B333" s="17"/>
      <c r="C333" s="18"/>
      <c r="D333" s="18"/>
      <c r="E333" s="18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</row>
    <row r="334" spans="1:31" x14ac:dyDescent="0.2">
      <c r="A334" s="13"/>
      <c r="B334" s="17"/>
      <c r="C334" s="18"/>
      <c r="D334" s="18"/>
      <c r="E334" s="18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</row>
    <row r="335" spans="1:31" x14ac:dyDescent="0.2">
      <c r="A335" s="13"/>
      <c r="B335" s="17"/>
      <c r="C335" s="18"/>
      <c r="D335" s="18"/>
      <c r="E335" s="18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</row>
    <row r="336" spans="1:31" x14ac:dyDescent="0.2">
      <c r="A336" s="13"/>
      <c r="B336" s="17"/>
      <c r="C336" s="18"/>
      <c r="D336" s="18"/>
      <c r="E336" s="18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</row>
    <row r="337" spans="1:31" x14ac:dyDescent="0.2">
      <c r="A337" s="13"/>
      <c r="B337" s="17"/>
      <c r="C337" s="18"/>
      <c r="D337" s="18"/>
      <c r="E337" s="18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</row>
    <row r="338" spans="1:31" x14ac:dyDescent="0.2">
      <c r="A338" s="13"/>
      <c r="B338" s="17"/>
      <c r="C338" s="18"/>
      <c r="D338" s="18"/>
      <c r="E338" s="18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</row>
    <row r="339" spans="1:31" x14ac:dyDescent="0.2">
      <c r="A339" s="13"/>
      <c r="B339" s="17"/>
      <c r="C339" s="18"/>
      <c r="D339" s="18"/>
      <c r="E339" s="18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</row>
    <row r="340" spans="1:31" x14ac:dyDescent="0.2">
      <c r="A340" s="13"/>
      <c r="B340" s="17"/>
      <c r="C340" s="18"/>
      <c r="D340" s="18"/>
      <c r="E340" s="18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</row>
    <row r="341" spans="1:31" x14ac:dyDescent="0.2">
      <c r="A341" s="13"/>
      <c r="B341" s="17"/>
      <c r="C341" s="18"/>
      <c r="D341" s="18"/>
      <c r="E341" s="18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</row>
    <row r="342" spans="1:31" x14ac:dyDescent="0.2">
      <c r="A342" s="13"/>
      <c r="B342" s="17"/>
      <c r="C342" s="18"/>
      <c r="D342" s="18"/>
      <c r="E342" s="18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</row>
    <row r="343" spans="1:31" x14ac:dyDescent="0.2">
      <c r="A343" s="13"/>
      <c r="B343" s="17"/>
      <c r="C343" s="18"/>
      <c r="D343" s="18"/>
      <c r="E343" s="18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</row>
    <row r="344" spans="1:31" x14ac:dyDescent="0.2">
      <c r="A344" s="13"/>
      <c r="B344" s="17"/>
      <c r="C344" s="18"/>
      <c r="D344" s="18"/>
      <c r="E344" s="18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</row>
    <row r="345" spans="1:31" x14ac:dyDescent="0.2">
      <c r="A345" s="13"/>
      <c r="B345" s="17"/>
      <c r="C345" s="18"/>
      <c r="D345" s="18"/>
      <c r="E345" s="18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</row>
    <row r="346" spans="1:31" x14ac:dyDescent="0.2">
      <c r="A346" s="13"/>
      <c r="B346" s="17"/>
      <c r="C346" s="18"/>
      <c r="D346" s="18"/>
      <c r="E346" s="18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</row>
    <row r="347" spans="1:31" x14ac:dyDescent="0.2">
      <c r="A347" s="13"/>
      <c r="B347" s="17"/>
      <c r="C347" s="18"/>
      <c r="D347" s="18"/>
      <c r="E347" s="18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</row>
    <row r="348" spans="1:31" x14ac:dyDescent="0.2">
      <c r="A348" s="13"/>
      <c r="B348" s="17"/>
      <c r="C348" s="18"/>
      <c r="D348" s="18"/>
      <c r="E348" s="18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</row>
    <row r="349" spans="1:31" x14ac:dyDescent="0.2">
      <c r="A349" s="13"/>
      <c r="B349" s="17"/>
      <c r="C349" s="18"/>
      <c r="D349" s="18"/>
      <c r="E349" s="18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</row>
    <row r="350" spans="1:31" x14ac:dyDescent="0.2">
      <c r="A350" s="13"/>
      <c r="B350" s="17"/>
      <c r="C350" s="18"/>
      <c r="D350" s="18"/>
      <c r="E350" s="18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</row>
    <row r="351" spans="1:31" x14ac:dyDescent="0.2">
      <c r="A351" s="13"/>
      <c r="B351" s="17"/>
      <c r="C351" s="18"/>
      <c r="D351" s="18"/>
      <c r="E351" s="18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</row>
    <row r="352" spans="1:31" x14ac:dyDescent="0.2">
      <c r="A352" s="13"/>
      <c r="B352" s="17"/>
      <c r="C352" s="18"/>
      <c r="D352" s="18"/>
      <c r="E352" s="18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</row>
    <row r="353" spans="1:31" x14ac:dyDescent="0.2">
      <c r="A353" s="13"/>
      <c r="B353" s="17"/>
      <c r="C353" s="18"/>
      <c r="D353" s="18"/>
      <c r="E353" s="18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</row>
    <row r="354" spans="1:31" x14ac:dyDescent="0.2">
      <c r="A354" s="13"/>
      <c r="B354" s="17"/>
      <c r="C354" s="18"/>
      <c r="D354" s="18"/>
      <c r="E354" s="18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</row>
    <row r="355" spans="1:31" x14ac:dyDescent="0.2">
      <c r="A355" s="13"/>
      <c r="B355" s="17"/>
      <c r="C355" s="18"/>
      <c r="D355" s="18"/>
      <c r="E355" s="18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</row>
    <row r="356" spans="1:31" x14ac:dyDescent="0.2">
      <c r="A356" s="13"/>
      <c r="B356" s="17"/>
      <c r="C356" s="18"/>
      <c r="D356" s="18"/>
      <c r="E356" s="18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</row>
    <row r="357" spans="1:31" x14ac:dyDescent="0.2">
      <c r="A357" s="13"/>
      <c r="B357" s="17"/>
      <c r="C357" s="18"/>
      <c r="D357" s="18"/>
      <c r="E357" s="18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</row>
    <row r="358" spans="1:31" x14ac:dyDescent="0.2">
      <c r="A358" s="13"/>
      <c r="B358" s="17"/>
      <c r="C358" s="18"/>
      <c r="D358" s="18"/>
      <c r="E358" s="18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</row>
    <row r="359" spans="1:31" x14ac:dyDescent="0.2">
      <c r="A359" s="13"/>
      <c r="B359" s="17"/>
      <c r="C359" s="18"/>
      <c r="D359" s="18"/>
      <c r="E359" s="18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</row>
    <row r="360" spans="1:31" x14ac:dyDescent="0.2">
      <c r="A360" s="13"/>
      <c r="B360" s="17"/>
      <c r="C360" s="18"/>
      <c r="D360" s="18"/>
      <c r="E360" s="18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</row>
    <row r="361" spans="1:31" x14ac:dyDescent="0.2">
      <c r="A361" s="13"/>
      <c r="B361" s="17"/>
      <c r="C361" s="18"/>
      <c r="D361" s="18"/>
      <c r="E361" s="18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</row>
    <row r="362" spans="1:31" x14ac:dyDescent="0.2">
      <c r="A362" s="13"/>
      <c r="B362" s="17"/>
      <c r="C362" s="18"/>
      <c r="D362" s="18"/>
      <c r="E362" s="18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</row>
    <row r="363" spans="1:31" x14ac:dyDescent="0.2">
      <c r="A363" s="13"/>
      <c r="B363" s="17"/>
      <c r="C363" s="18"/>
      <c r="D363" s="18"/>
      <c r="E363" s="18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</row>
    <row r="364" spans="1:31" x14ac:dyDescent="0.2">
      <c r="A364" s="13"/>
      <c r="B364" s="17"/>
      <c r="C364" s="18"/>
      <c r="D364" s="18"/>
      <c r="E364" s="18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</row>
    <row r="365" spans="1:31" x14ac:dyDescent="0.2">
      <c r="A365" s="13"/>
      <c r="B365" s="17"/>
      <c r="C365" s="18"/>
      <c r="D365" s="18"/>
      <c r="E365" s="18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</row>
    <row r="366" spans="1:31" x14ac:dyDescent="0.2">
      <c r="A366" s="13"/>
      <c r="B366" s="17"/>
      <c r="C366" s="18"/>
      <c r="D366" s="18"/>
      <c r="E366" s="18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</row>
    <row r="367" spans="1:31" x14ac:dyDescent="0.2">
      <c r="A367" s="13"/>
      <c r="B367" s="17"/>
      <c r="C367" s="18"/>
      <c r="D367" s="18"/>
      <c r="E367" s="18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</row>
    <row r="368" spans="1:31" x14ac:dyDescent="0.2">
      <c r="A368" s="13"/>
      <c r="B368" s="17"/>
      <c r="C368" s="18"/>
      <c r="D368" s="18"/>
      <c r="E368" s="18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</row>
    <row r="369" spans="1:31" x14ac:dyDescent="0.2">
      <c r="A369" s="13"/>
      <c r="B369" s="17"/>
      <c r="C369" s="18"/>
      <c r="D369" s="18"/>
      <c r="E369" s="18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</row>
    <row r="370" spans="1:31" x14ac:dyDescent="0.2">
      <c r="A370" s="13"/>
      <c r="B370" s="17"/>
      <c r="C370" s="18"/>
      <c r="D370" s="18"/>
      <c r="E370" s="18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</row>
    <row r="371" spans="1:31" x14ac:dyDescent="0.2">
      <c r="A371" s="13"/>
      <c r="B371" s="17"/>
      <c r="C371" s="18"/>
      <c r="D371" s="18"/>
      <c r="E371" s="18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</row>
    <row r="372" spans="1:31" x14ac:dyDescent="0.2">
      <c r="A372" s="13"/>
      <c r="B372" s="17"/>
      <c r="C372" s="18"/>
      <c r="D372" s="18"/>
      <c r="E372" s="18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</row>
    <row r="373" spans="1:31" x14ac:dyDescent="0.2">
      <c r="A373" s="13"/>
      <c r="B373" s="17"/>
      <c r="C373" s="18"/>
      <c r="D373" s="18"/>
      <c r="E373" s="18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</row>
    <row r="374" spans="1:31" x14ac:dyDescent="0.2">
      <c r="A374" s="13"/>
      <c r="B374" s="17"/>
      <c r="C374" s="18"/>
      <c r="D374" s="18"/>
      <c r="E374" s="18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</row>
    <row r="375" spans="1:31" x14ac:dyDescent="0.2">
      <c r="A375" s="13"/>
      <c r="B375" s="17"/>
      <c r="C375" s="18"/>
      <c r="D375" s="18"/>
      <c r="E375" s="18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</row>
    <row r="376" spans="1:31" x14ac:dyDescent="0.2">
      <c r="A376" s="13"/>
      <c r="B376" s="17"/>
      <c r="C376" s="18"/>
      <c r="D376" s="18"/>
      <c r="E376" s="18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</row>
    <row r="377" spans="1:31" x14ac:dyDescent="0.2">
      <c r="A377" s="13"/>
      <c r="B377" s="17"/>
      <c r="C377" s="18"/>
      <c r="D377" s="18"/>
      <c r="E377" s="18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</row>
    <row r="378" spans="1:31" x14ac:dyDescent="0.2">
      <c r="A378" s="13"/>
      <c r="B378" s="17"/>
      <c r="C378" s="18"/>
      <c r="D378" s="18"/>
      <c r="E378" s="18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</row>
    <row r="379" spans="1:31" x14ac:dyDescent="0.2">
      <c r="A379" s="13"/>
      <c r="B379" s="17"/>
      <c r="C379" s="18"/>
      <c r="D379" s="18"/>
      <c r="E379" s="18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</row>
    <row r="380" spans="1:31" x14ac:dyDescent="0.2">
      <c r="A380" s="13"/>
      <c r="B380" s="17"/>
      <c r="C380" s="18"/>
      <c r="D380" s="18"/>
      <c r="E380" s="18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</row>
    <row r="381" spans="1:31" x14ac:dyDescent="0.2">
      <c r="A381" s="13"/>
      <c r="B381" s="17"/>
      <c r="C381" s="18"/>
      <c r="D381" s="18"/>
      <c r="E381" s="18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</row>
    <row r="382" spans="1:31" x14ac:dyDescent="0.2">
      <c r="A382" s="13"/>
      <c r="B382" s="17"/>
      <c r="C382" s="18"/>
      <c r="D382" s="18"/>
      <c r="E382" s="18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</row>
    <row r="383" spans="1:31" x14ac:dyDescent="0.2">
      <c r="A383" s="13"/>
      <c r="B383" s="17"/>
      <c r="C383" s="18"/>
      <c r="D383" s="18"/>
      <c r="E383" s="18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</row>
    <row r="384" spans="1:31" x14ac:dyDescent="0.2">
      <c r="A384" s="13"/>
      <c r="B384" s="17"/>
      <c r="C384" s="18"/>
      <c r="D384" s="18"/>
      <c r="E384" s="18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</row>
    <row r="385" spans="1:31" x14ac:dyDescent="0.2">
      <c r="A385" s="13"/>
      <c r="B385" s="17"/>
      <c r="C385" s="18"/>
      <c r="D385" s="18"/>
      <c r="E385" s="18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</row>
    <row r="386" spans="1:31" x14ac:dyDescent="0.2">
      <c r="A386" s="13"/>
      <c r="B386" s="17"/>
      <c r="C386" s="18"/>
      <c r="D386" s="18"/>
      <c r="E386" s="18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</row>
    <row r="387" spans="1:31" x14ac:dyDescent="0.2">
      <c r="A387" s="13"/>
      <c r="B387" s="17"/>
      <c r="C387" s="18"/>
      <c r="D387" s="18"/>
      <c r="E387" s="18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</row>
    <row r="388" spans="1:31" x14ac:dyDescent="0.2">
      <c r="A388" s="13"/>
      <c r="B388" s="17"/>
      <c r="C388" s="18"/>
      <c r="D388" s="18"/>
      <c r="E388" s="18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</row>
    <row r="389" spans="1:31" x14ac:dyDescent="0.2">
      <c r="A389" s="13"/>
      <c r="B389" s="17"/>
      <c r="C389" s="18"/>
      <c r="D389" s="18"/>
      <c r="E389" s="18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</row>
    <row r="390" spans="1:31" x14ac:dyDescent="0.2">
      <c r="A390" s="13"/>
      <c r="B390" s="17"/>
      <c r="C390" s="18"/>
      <c r="D390" s="18"/>
      <c r="E390" s="18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</row>
    <row r="391" spans="1:31" x14ac:dyDescent="0.2">
      <c r="A391" s="13"/>
      <c r="B391" s="17"/>
      <c r="C391" s="18"/>
      <c r="D391" s="18"/>
      <c r="E391" s="18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</row>
    <row r="392" spans="1:31" x14ac:dyDescent="0.2">
      <c r="A392" s="13"/>
      <c r="B392" s="17"/>
      <c r="C392" s="18"/>
      <c r="D392" s="18"/>
      <c r="E392" s="18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</row>
    <row r="393" spans="1:31" x14ac:dyDescent="0.2">
      <c r="A393" s="13"/>
      <c r="B393" s="17"/>
      <c r="C393" s="18"/>
      <c r="D393" s="18"/>
      <c r="E393" s="18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</row>
    <row r="394" spans="1:31" x14ac:dyDescent="0.2">
      <c r="A394" s="13"/>
      <c r="B394" s="17"/>
      <c r="C394" s="18"/>
      <c r="D394" s="18"/>
      <c r="E394" s="18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</row>
    <row r="395" spans="1:31" x14ac:dyDescent="0.2">
      <c r="A395" s="13"/>
      <c r="B395" s="17"/>
      <c r="C395" s="18"/>
      <c r="D395" s="18"/>
      <c r="E395" s="18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</row>
    <row r="396" spans="1:31" x14ac:dyDescent="0.2">
      <c r="A396" s="13"/>
      <c r="B396" s="17"/>
      <c r="C396" s="18"/>
      <c r="D396" s="18"/>
      <c r="E396" s="18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</row>
    <row r="397" spans="1:31" x14ac:dyDescent="0.2">
      <c r="A397" s="13"/>
      <c r="B397" s="17"/>
      <c r="C397" s="18"/>
      <c r="D397" s="18"/>
      <c r="E397" s="18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</row>
    <row r="398" spans="1:31" x14ac:dyDescent="0.2">
      <c r="A398" s="13"/>
      <c r="B398" s="17"/>
      <c r="C398" s="18"/>
      <c r="D398" s="18"/>
      <c r="E398" s="18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</row>
    <row r="399" spans="1:31" x14ac:dyDescent="0.2">
      <c r="A399" s="13"/>
      <c r="B399" s="17"/>
      <c r="C399" s="18"/>
      <c r="D399" s="18"/>
      <c r="E399" s="18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</row>
    <row r="400" spans="1:31" x14ac:dyDescent="0.2">
      <c r="A400" s="13"/>
      <c r="B400" s="17"/>
      <c r="C400" s="18"/>
      <c r="D400" s="18"/>
      <c r="E400" s="18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</row>
    <row r="401" spans="1:31" x14ac:dyDescent="0.2">
      <c r="A401" s="13"/>
      <c r="B401" s="17"/>
      <c r="C401" s="18"/>
      <c r="D401" s="18"/>
      <c r="E401" s="18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</row>
    <row r="402" spans="1:31" x14ac:dyDescent="0.2">
      <c r="A402" s="13"/>
      <c r="B402" s="17"/>
      <c r="C402" s="18"/>
      <c r="D402" s="18"/>
      <c r="E402" s="18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</row>
    <row r="403" spans="1:31" x14ac:dyDescent="0.2">
      <c r="A403" s="13"/>
      <c r="B403" s="17"/>
      <c r="C403" s="18"/>
      <c r="D403" s="18"/>
      <c r="E403" s="18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</row>
    <row r="404" spans="1:31" x14ac:dyDescent="0.2">
      <c r="A404" s="13"/>
      <c r="B404" s="17"/>
      <c r="C404" s="18"/>
      <c r="D404" s="18"/>
      <c r="E404" s="18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</row>
    <row r="405" spans="1:31" x14ac:dyDescent="0.2">
      <c r="A405" s="13"/>
      <c r="B405" s="17"/>
      <c r="C405" s="18"/>
      <c r="D405" s="18"/>
      <c r="E405" s="18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</row>
    <row r="406" spans="1:31" x14ac:dyDescent="0.2">
      <c r="A406" s="13"/>
      <c r="B406" s="17"/>
      <c r="C406" s="18"/>
      <c r="D406" s="18"/>
      <c r="E406" s="18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</row>
    <row r="407" spans="1:31" x14ac:dyDescent="0.2">
      <c r="A407" s="13"/>
      <c r="B407" s="17"/>
      <c r="C407" s="18"/>
      <c r="D407" s="18"/>
      <c r="E407" s="18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</row>
    <row r="408" spans="1:31" x14ac:dyDescent="0.2">
      <c r="A408" s="13"/>
      <c r="B408" s="17"/>
      <c r="C408" s="18"/>
      <c r="D408" s="18"/>
      <c r="E408" s="18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</row>
    <row r="409" spans="1:31" x14ac:dyDescent="0.2">
      <c r="A409" s="13"/>
      <c r="B409" s="17"/>
      <c r="C409" s="18"/>
      <c r="D409" s="18"/>
      <c r="E409" s="18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</row>
    <row r="410" spans="1:31" x14ac:dyDescent="0.2">
      <c r="A410" s="13"/>
      <c r="B410" s="17"/>
      <c r="C410" s="18"/>
      <c r="D410" s="18"/>
      <c r="E410" s="18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</row>
    <row r="411" spans="1:31" x14ac:dyDescent="0.2">
      <c r="A411" s="13"/>
      <c r="B411" s="17"/>
      <c r="C411" s="18"/>
      <c r="D411" s="18"/>
      <c r="E411" s="18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</row>
    <row r="412" spans="1:31" x14ac:dyDescent="0.2">
      <c r="A412" s="13"/>
      <c r="B412" s="17"/>
      <c r="C412" s="18"/>
      <c r="D412" s="18"/>
      <c r="E412" s="18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</row>
    <row r="413" spans="1:31" x14ac:dyDescent="0.2">
      <c r="A413" s="13"/>
      <c r="B413" s="17"/>
      <c r="C413" s="18"/>
      <c r="D413" s="18"/>
      <c r="E413" s="18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</row>
    <row r="414" spans="1:31" x14ac:dyDescent="0.2">
      <c r="A414" s="13"/>
      <c r="B414" s="17"/>
      <c r="C414" s="18"/>
      <c r="D414" s="18"/>
      <c r="E414" s="18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</row>
    <row r="415" spans="1:31" x14ac:dyDescent="0.2">
      <c r="A415" s="13"/>
      <c r="B415" s="17"/>
      <c r="C415" s="18"/>
      <c r="D415" s="18"/>
      <c r="E415" s="18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</row>
    <row r="416" spans="1:31" x14ac:dyDescent="0.2">
      <c r="A416" s="13"/>
      <c r="B416" s="17"/>
      <c r="C416" s="18"/>
      <c r="D416" s="18"/>
      <c r="E416" s="18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</row>
    <row r="417" spans="1:31" x14ac:dyDescent="0.2">
      <c r="A417" s="13"/>
      <c r="B417" s="17"/>
      <c r="C417" s="18"/>
      <c r="D417" s="18"/>
      <c r="E417" s="18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</row>
    <row r="418" spans="1:31" x14ac:dyDescent="0.2">
      <c r="A418" s="13"/>
      <c r="B418" s="17"/>
      <c r="C418" s="18"/>
      <c r="D418" s="18"/>
      <c r="E418" s="18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</row>
    <row r="419" spans="1:31" x14ac:dyDescent="0.2">
      <c r="A419" s="13"/>
      <c r="B419" s="17"/>
      <c r="C419" s="18"/>
      <c r="D419" s="18"/>
      <c r="E419" s="18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</row>
    <row r="420" spans="1:31" x14ac:dyDescent="0.2">
      <c r="A420" s="13"/>
      <c r="B420" s="17"/>
      <c r="C420" s="18"/>
      <c r="D420" s="18"/>
      <c r="E420" s="18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</row>
    <row r="421" spans="1:31" x14ac:dyDescent="0.2">
      <c r="A421" s="13"/>
      <c r="B421" s="17"/>
      <c r="C421" s="18"/>
      <c r="D421" s="18"/>
      <c r="E421" s="18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</row>
    <row r="422" spans="1:31" x14ac:dyDescent="0.2">
      <c r="A422" s="13"/>
      <c r="B422" s="17"/>
      <c r="C422" s="18"/>
      <c r="D422" s="18"/>
      <c r="E422" s="18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</row>
    <row r="423" spans="1:31" x14ac:dyDescent="0.2">
      <c r="A423" s="13"/>
      <c r="B423" s="17"/>
      <c r="C423" s="18"/>
      <c r="D423" s="18"/>
      <c r="E423" s="18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</row>
    <row r="424" spans="1:31" x14ac:dyDescent="0.2">
      <c r="A424" s="13"/>
      <c r="B424" s="17"/>
      <c r="C424" s="18"/>
      <c r="D424" s="18"/>
      <c r="E424" s="18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</row>
    <row r="425" spans="1:31" x14ac:dyDescent="0.2">
      <c r="A425" s="13"/>
      <c r="B425" s="17"/>
      <c r="C425" s="18"/>
      <c r="D425" s="18"/>
      <c r="E425" s="18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</row>
    <row r="426" spans="1:31" x14ac:dyDescent="0.2">
      <c r="A426" s="13"/>
      <c r="B426" s="17"/>
      <c r="C426" s="18"/>
      <c r="D426" s="18"/>
      <c r="E426" s="18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</row>
    <row r="427" spans="1:31" x14ac:dyDescent="0.2">
      <c r="A427" s="13"/>
      <c r="B427" s="17"/>
      <c r="C427" s="18"/>
      <c r="D427" s="18"/>
      <c r="E427" s="18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</row>
    <row r="428" spans="1:31" x14ac:dyDescent="0.2">
      <c r="A428" s="13"/>
      <c r="B428" s="17"/>
      <c r="C428" s="18"/>
      <c r="D428" s="18"/>
      <c r="E428" s="18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</row>
    <row r="429" spans="1:31" x14ac:dyDescent="0.2">
      <c r="A429" s="13"/>
      <c r="B429" s="17"/>
      <c r="C429" s="18"/>
      <c r="D429" s="18"/>
      <c r="E429" s="18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</row>
    <row r="430" spans="1:31" x14ac:dyDescent="0.2">
      <c r="A430" s="13"/>
      <c r="B430" s="17"/>
      <c r="C430" s="18"/>
      <c r="D430" s="18"/>
      <c r="E430" s="18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</row>
    <row r="431" spans="1:31" x14ac:dyDescent="0.2">
      <c r="A431" s="13"/>
      <c r="B431" s="17"/>
      <c r="C431" s="18"/>
      <c r="D431" s="18"/>
      <c r="E431" s="18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</row>
    <row r="432" spans="1:31" x14ac:dyDescent="0.2">
      <c r="A432" s="13"/>
      <c r="B432" s="17"/>
      <c r="C432" s="18"/>
      <c r="D432" s="18"/>
      <c r="E432" s="18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</row>
    <row r="433" spans="1:31" x14ac:dyDescent="0.2">
      <c r="A433" s="13"/>
      <c r="B433" s="17"/>
      <c r="C433" s="18"/>
      <c r="D433" s="18"/>
      <c r="E433" s="18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</row>
    <row r="434" spans="1:31" x14ac:dyDescent="0.2">
      <c r="A434" s="13"/>
      <c r="B434" s="17"/>
      <c r="C434" s="18"/>
      <c r="D434" s="18"/>
      <c r="E434" s="18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</row>
    <row r="435" spans="1:31" x14ac:dyDescent="0.2">
      <c r="A435" s="13"/>
      <c r="B435" s="17"/>
      <c r="C435" s="18"/>
      <c r="D435" s="18"/>
      <c r="E435" s="18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</row>
    <row r="436" spans="1:31" x14ac:dyDescent="0.2">
      <c r="A436" s="13"/>
      <c r="B436" s="17"/>
      <c r="C436" s="18"/>
      <c r="D436" s="18"/>
      <c r="E436" s="18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</row>
    <row r="437" spans="1:31" x14ac:dyDescent="0.2">
      <c r="A437" s="13"/>
      <c r="B437" s="17"/>
      <c r="C437" s="18"/>
      <c r="D437" s="18"/>
      <c r="E437" s="18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</row>
    <row r="438" spans="1:31" x14ac:dyDescent="0.2">
      <c r="A438" s="13"/>
      <c r="B438" s="17"/>
      <c r="C438" s="18"/>
      <c r="D438" s="18"/>
      <c r="E438" s="18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</row>
    <row r="439" spans="1:31" x14ac:dyDescent="0.2">
      <c r="A439" s="13"/>
      <c r="B439" s="17"/>
      <c r="C439" s="18"/>
      <c r="D439" s="18"/>
      <c r="E439" s="18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</row>
    <row r="440" spans="1:31" x14ac:dyDescent="0.2">
      <c r="A440" s="13"/>
      <c r="B440" s="17"/>
      <c r="C440" s="18"/>
      <c r="D440" s="18"/>
      <c r="E440" s="18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</row>
    <row r="441" spans="1:31" x14ac:dyDescent="0.2">
      <c r="A441" s="13"/>
      <c r="B441" s="17"/>
      <c r="C441" s="18"/>
      <c r="D441" s="18"/>
      <c r="E441" s="18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</row>
    <row r="442" spans="1:31" x14ac:dyDescent="0.2">
      <c r="A442" s="13"/>
      <c r="B442" s="17"/>
      <c r="C442" s="18"/>
      <c r="D442" s="18"/>
      <c r="E442" s="18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</row>
    <row r="443" spans="1:31" x14ac:dyDescent="0.2">
      <c r="A443" s="13"/>
      <c r="B443" s="17"/>
      <c r="C443" s="18"/>
      <c r="D443" s="18"/>
      <c r="E443" s="18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</row>
    <row r="444" spans="1:31" x14ac:dyDescent="0.2">
      <c r="A444" s="13"/>
      <c r="B444" s="17"/>
      <c r="C444" s="18"/>
      <c r="D444" s="18"/>
      <c r="E444" s="18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</row>
    <row r="445" spans="1:31" x14ac:dyDescent="0.2">
      <c r="A445" s="13"/>
      <c r="B445" s="17"/>
      <c r="C445" s="18"/>
      <c r="D445" s="18"/>
      <c r="E445" s="18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</row>
    <row r="446" spans="1:31" x14ac:dyDescent="0.2">
      <c r="A446" s="13"/>
      <c r="B446" s="17"/>
      <c r="C446" s="18"/>
      <c r="D446" s="18"/>
      <c r="E446" s="18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</row>
    <row r="447" spans="1:31" x14ac:dyDescent="0.2">
      <c r="A447" s="13"/>
      <c r="B447" s="17"/>
      <c r="C447" s="18"/>
      <c r="D447" s="18"/>
      <c r="E447" s="18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</row>
    <row r="448" spans="1:31" x14ac:dyDescent="0.2">
      <c r="A448" s="13"/>
      <c r="B448" s="17"/>
      <c r="C448" s="18"/>
      <c r="D448" s="18"/>
      <c r="E448" s="18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</row>
    <row r="449" spans="1:31" x14ac:dyDescent="0.2">
      <c r="A449" s="13"/>
      <c r="B449" s="17"/>
      <c r="C449" s="18"/>
      <c r="D449" s="18"/>
      <c r="E449" s="18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</row>
    <row r="450" spans="1:31" x14ac:dyDescent="0.2">
      <c r="A450" s="13"/>
      <c r="B450" s="17"/>
      <c r="C450" s="18"/>
      <c r="D450" s="18"/>
      <c r="E450" s="18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</row>
    <row r="451" spans="1:31" x14ac:dyDescent="0.2">
      <c r="A451" s="13"/>
      <c r="B451" s="17"/>
      <c r="C451" s="18"/>
      <c r="D451" s="18"/>
      <c r="E451" s="18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</row>
    <row r="452" spans="1:31" x14ac:dyDescent="0.2">
      <c r="A452" s="13"/>
      <c r="B452" s="17"/>
      <c r="C452" s="18"/>
      <c r="D452" s="18"/>
      <c r="E452" s="18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</row>
    <row r="453" spans="1:31" x14ac:dyDescent="0.2">
      <c r="A453" s="13"/>
      <c r="B453" s="17"/>
      <c r="C453" s="18"/>
      <c r="D453" s="18"/>
      <c r="E453" s="18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</row>
    <row r="454" spans="1:31" x14ac:dyDescent="0.2">
      <c r="A454" s="13"/>
      <c r="B454" s="17"/>
      <c r="C454" s="18"/>
      <c r="D454" s="18"/>
      <c r="E454" s="18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</row>
    <row r="455" spans="1:31" x14ac:dyDescent="0.2">
      <c r="A455" s="13"/>
      <c r="B455" s="17"/>
      <c r="C455" s="18"/>
      <c r="D455" s="18"/>
      <c r="E455" s="18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</row>
    <row r="456" spans="1:31" x14ac:dyDescent="0.2">
      <c r="A456" s="13"/>
      <c r="B456" s="17"/>
      <c r="C456" s="18"/>
      <c r="D456" s="18"/>
      <c r="E456" s="18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</row>
    <row r="457" spans="1:31" x14ac:dyDescent="0.2">
      <c r="A457" s="13"/>
      <c r="B457" s="17"/>
      <c r="C457" s="18"/>
      <c r="D457" s="18"/>
      <c r="E457" s="18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</row>
    <row r="458" spans="1:31" x14ac:dyDescent="0.2">
      <c r="A458" s="13"/>
      <c r="B458" s="17"/>
      <c r="C458" s="18"/>
      <c r="D458" s="18"/>
      <c r="E458" s="18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</row>
    <row r="459" spans="1:31" x14ac:dyDescent="0.2">
      <c r="A459" s="13"/>
      <c r="B459" s="17"/>
      <c r="C459" s="18"/>
      <c r="D459" s="18"/>
      <c r="E459" s="18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</row>
    <row r="460" spans="1:31" x14ac:dyDescent="0.2">
      <c r="A460" s="13"/>
      <c r="B460" s="17"/>
      <c r="C460" s="18"/>
      <c r="D460" s="18"/>
      <c r="E460" s="18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</row>
    <row r="461" spans="1:31" x14ac:dyDescent="0.2">
      <c r="A461" s="13"/>
      <c r="B461" s="17"/>
      <c r="C461" s="18"/>
      <c r="D461" s="18"/>
      <c r="E461" s="18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</row>
    <row r="462" spans="1:31" x14ac:dyDescent="0.2">
      <c r="A462" s="13"/>
      <c r="B462" s="17"/>
      <c r="C462" s="18"/>
      <c r="D462" s="18"/>
      <c r="E462" s="18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</row>
    <row r="463" spans="1:31" x14ac:dyDescent="0.2">
      <c r="A463" s="13"/>
      <c r="B463" s="17"/>
      <c r="C463" s="18"/>
      <c r="D463" s="18"/>
      <c r="E463" s="18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</row>
    <row r="464" spans="1:31" x14ac:dyDescent="0.2">
      <c r="A464" s="13"/>
      <c r="B464" s="17"/>
      <c r="C464" s="18"/>
      <c r="D464" s="18"/>
      <c r="E464" s="18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</row>
    <row r="465" spans="1:31" x14ac:dyDescent="0.2">
      <c r="A465" s="13"/>
      <c r="B465" s="17"/>
      <c r="C465" s="18"/>
      <c r="D465" s="18"/>
      <c r="E465" s="18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</row>
    <row r="466" spans="1:31" x14ac:dyDescent="0.2">
      <c r="A466" s="13"/>
      <c r="B466" s="17"/>
      <c r="C466" s="18"/>
      <c r="D466" s="18"/>
      <c r="E466" s="18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</row>
    <row r="467" spans="1:31" x14ac:dyDescent="0.2">
      <c r="A467" s="13"/>
      <c r="B467" s="17"/>
      <c r="C467" s="18"/>
      <c r="D467" s="18"/>
      <c r="E467" s="18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</row>
    <row r="468" spans="1:31" x14ac:dyDescent="0.2">
      <c r="A468" s="13"/>
      <c r="B468" s="17"/>
      <c r="C468" s="18"/>
      <c r="D468" s="18"/>
      <c r="E468" s="18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</row>
    <row r="469" spans="1:31" x14ac:dyDescent="0.2">
      <c r="A469" s="13"/>
      <c r="B469" s="17"/>
      <c r="C469" s="18"/>
      <c r="D469" s="18"/>
      <c r="E469" s="18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</row>
    <row r="470" spans="1:31" x14ac:dyDescent="0.2">
      <c r="A470" s="13"/>
      <c r="B470" s="17"/>
      <c r="C470" s="18"/>
      <c r="D470" s="18"/>
      <c r="E470" s="18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</row>
    <row r="471" spans="1:31" x14ac:dyDescent="0.2">
      <c r="A471" s="13"/>
      <c r="B471" s="17"/>
      <c r="C471" s="18"/>
      <c r="D471" s="18"/>
      <c r="E471" s="18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</row>
    <row r="472" spans="1:31" x14ac:dyDescent="0.2">
      <c r="A472" s="13"/>
      <c r="B472" s="17"/>
      <c r="C472" s="18"/>
      <c r="D472" s="18"/>
      <c r="E472" s="18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</row>
    <row r="473" spans="1:31" x14ac:dyDescent="0.2">
      <c r="A473" s="13"/>
      <c r="B473" s="17"/>
      <c r="C473" s="18"/>
      <c r="D473" s="18"/>
      <c r="E473" s="18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</row>
    <row r="474" spans="1:31" x14ac:dyDescent="0.2">
      <c r="A474" s="13"/>
      <c r="B474" s="17"/>
      <c r="C474" s="18"/>
      <c r="D474" s="18"/>
      <c r="E474" s="18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</row>
    <row r="475" spans="1:31" x14ac:dyDescent="0.2">
      <c r="A475" s="13"/>
      <c r="B475" s="17"/>
      <c r="C475" s="18"/>
      <c r="D475" s="18"/>
      <c r="E475" s="18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</row>
    <row r="476" spans="1:31" x14ac:dyDescent="0.2">
      <c r="A476" s="13"/>
      <c r="B476" s="17"/>
      <c r="C476" s="18"/>
      <c r="D476" s="18"/>
      <c r="E476" s="18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</row>
    <row r="477" spans="1:31" x14ac:dyDescent="0.2">
      <c r="A477" s="13"/>
      <c r="B477" s="17"/>
      <c r="C477" s="18"/>
      <c r="D477" s="18"/>
      <c r="E477" s="18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</row>
    <row r="478" spans="1:31" x14ac:dyDescent="0.2">
      <c r="A478" s="13"/>
      <c r="B478" s="17"/>
      <c r="C478" s="18"/>
      <c r="D478" s="18"/>
      <c r="E478" s="18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</row>
    <row r="479" spans="1:31" x14ac:dyDescent="0.2">
      <c r="A479" s="13"/>
      <c r="B479" s="17"/>
      <c r="C479" s="18"/>
      <c r="D479" s="18"/>
      <c r="E479" s="18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</row>
    <row r="480" spans="1:31" x14ac:dyDescent="0.2">
      <c r="A480" s="13"/>
      <c r="B480" s="17"/>
      <c r="C480" s="18"/>
      <c r="D480" s="18"/>
      <c r="E480" s="18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</row>
    <row r="481" spans="1:31" x14ac:dyDescent="0.2">
      <c r="A481" s="13"/>
      <c r="B481" s="17"/>
      <c r="C481" s="18"/>
      <c r="D481" s="18"/>
      <c r="E481" s="18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</row>
    <row r="482" spans="1:31" x14ac:dyDescent="0.2">
      <c r="A482" s="13"/>
      <c r="B482" s="17"/>
      <c r="C482" s="18"/>
      <c r="D482" s="18"/>
      <c r="E482" s="18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</row>
    <row r="483" spans="1:31" x14ac:dyDescent="0.2">
      <c r="A483" s="13"/>
      <c r="B483" s="17"/>
      <c r="C483" s="18"/>
      <c r="D483" s="18"/>
      <c r="E483" s="18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</row>
    <row r="484" spans="1:31" x14ac:dyDescent="0.2">
      <c r="A484" s="13"/>
      <c r="B484" s="17"/>
      <c r="C484" s="18"/>
      <c r="D484" s="18"/>
      <c r="E484" s="18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</row>
    <row r="485" spans="1:31" x14ac:dyDescent="0.2">
      <c r="A485" s="13"/>
      <c r="B485" s="17"/>
      <c r="C485" s="18"/>
      <c r="D485" s="18"/>
      <c r="E485" s="18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</row>
    <row r="486" spans="1:31" x14ac:dyDescent="0.2">
      <c r="A486" s="13"/>
      <c r="B486" s="17"/>
      <c r="C486" s="18"/>
      <c r="D486" s="18"/>
      <c r="E486" s="18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</row>
    <row r="487" spans="1:31" x14ac:dyDescent="0.2">
      <c r="A487" s="13"/>
      <c r="B487" s="17"/>
      <c r="C487" s="18"/>
      <c r="D487" s="18"/>
      <c r="E487" s="18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</row>
    <row r="488" spans="1:31" x14ac:dyDescent="0.2">
      <c r="A488" s="13"/>
      <c r="B488" s="17"/>
      <c r="C488" s="18"/>
      <c r="D488" s="18"/>
      <c r="E488" s="18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</row>
    <row r="489" spans="1:31" x14ac:dyDescent="0.2">
      <c r="A489" s="13"/>
      <c r="B489" s="17"/>
      <c r="C489" s="18"/>
      <c r="D489" s="18"/>
      <c r="E489" s="18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</row>
    <row r="490" spans="1:31" x14ac:dyDescent="0.2">
      <c r="A490" s="13"/>
      <c r="B490" s="17"/>
      <c r="C490" s="18"/>
      <c r="D490" s="18"/>
      <c r="E490" s="18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</row>
    <row r="491" spans="1:31" x14ac:dyDescent="0.2">
      <c r="A491" s="13"/>
      <c r="B491" s="17"/>
      <c r="C491" s="18"/>
      <c r="D491" s="18"/>
      <c r="E491" s="18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</row>
    <row r="492" spans="1:31" x14ac:dyDescent="0.2">
      <c r="A492" s="13"/>
      <c r="B492" s="17"/>
      <c r="C492" s="18"/>
      <c r="D492" s="18"/>
      <c r="E492" s="18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</row>
    <row r="493" spans="1:31" x14ac:dyDescent="0.2">
      <c r="A493" s="13"/>
      <c r="B493" s="17"/>
      <c r="C493" s="18"/>
      <c r="D493" s="18"/>
      <c r="E493" s="18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</row>
    <row r="494" spans="1:31" x14ac:dyDescent="0.2">
      <c r="A494" s="13"/>
      <c r="B494" s="17"/>
      <c r="C494" s="18"/>
      <c r="D494" s="18"/>
      <c r="E494" s="18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</row>
    <row r="495" spans="1:31" x14ac:dyDescent="0.2">
      <c r="A495" s="13"/>
      <c r="B495" s="17"/>
      <c r="C495" s="18"/>
      <c r="D495" s="18"/>
      <c r="E495" s="18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</row>
    <row r="496" spans="1:31" x14ac:dyDescent="0.2">
      <c r="A496" s="13"/>
      <c r="B496" s="17"/>
      <c r="C496" s="18"/>
      <c r="D496" s="18"/>
      <c r="E496" s="18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</row>
    <row r="497" spans="1:31" x14ac:dyDescent="0.2">
      <c r="A497" s="13"/>
      <c r="B497" s="17"/>
      <c r="C497" s="18"/>
      <c r="D497" s="18"/>
      <c r="E497" s="18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</row>
    <row r="498" spans="1:31" x14ac:dyDescent="0.2">
      <c r="A498" s="13"/>
      <c r="B498" s="17"/>
      <c r="C498" s="18"/>
      <c r="D498" s="18"/>
      <c r="E498" s="18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</row>
    <row r="499" spans="1:31" x14ac:dyDescent="0.2">
      <c r="A499" s="13"/>
      <c r="B499" s="17"/>
      <c r="C499" s="18"/>
      <c r="D499" s="18"/>
      <c r="E499" s="18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</row>
    <row r="500" spans="1:31" x14ac:dyDescent="0.2">
      <c r="A500" s="13"/>
      <c r="B500" s="17"/>
      <c r="C500" s="18"/>
      <c r="D500" s="18"/>
      <c r="E500" s="18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</row>
    <row r="501" spans="1:31" x14ac:dyDescent="0.2">
      <c r="A501" s="13"/>
      <c r="B501" s="17"/>
      <c r="C501" s="18"/>
      <c r="D501" s="18"/>
      <c r="E501" s="18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</row>
    <row r="502" spans="1:31" x14ac:dyDescent="0.2">
      <c r="A502" s="13"/>
      <c r="B502" s="17"/>
      <c r="C502" s="18"/>
      <c r="D502" s="18"/>
      <c r="E502" s="18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</row>
    <row r="503" spans="1:31" x14ac:dyDescent="0.2">
      <c r="A503" s="13"/>
      <c r="B503" s="17"/>
      <c r="C503" s="18"/>
      <c r="D503" s="18"/>
      <c r="E503" s="18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</row>
    <row r="504" spans="1:31" x14ac:dyDescent="0.2">
      <c r="A504" s="13"/>
      <c r="B504" s="17"/>
      <c r="C504" s="18"/>
      <c r="D504" s="18"/>
      <c r="E504" s="18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</row>
    <row r="505" spans="1:31" x14ac:dyDescent="0.2">
      <c r="A505" s="13"/>
      <c r="B505" s="17"/>
      <c r="C505" s="18"/>
      <c r="D505" s="18"/>
      <c r="E505" s="18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</row>
    <row r="506" spans="1:31" x14ac:dyDescent="0.2">
      <c r="A506" s="13"/>
      <c r="B506" s="17"/>
      <c r="C506" s="18"/>
      <c r="D506" s="18"/>
      <c r="E506" s="18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</row>
    <row r="507" spans="1:31" x14ac:dyDescent="0.2">
      <c r="A507" s="13"/>
      <c r="B507" s="17"/>
      <c r="C507" s="18"/>
      <c r="D507" s="18"/>
      <c r="E507" s="18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</row>
    <row r="508" spans="1:31" x14ac:dyDescent="0.2">
      <c r="A508" s="13"/>
      <c r="B508" s="17"/>
      <c r="C508" s="18"/>
      <c r="D508" s="18"/>
      <c r="E508" s="18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</row>
    <row r="509" spans="1:31" x14ac:dyDescent="0.2">
      <c r="A509" s="13"/>
      <c r="B509" s="17"/>
      <c r="C509" s="18"/>
      <c r="D509" s="18"/>
      <c r="E509" s="18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</row>
    <row r="510" spans="1:31" x14ac:dyDescent="0.2">
      <c r="A510" s="13"/>
      <c r="B510" s="17"/>
      <c r="C510" s="18"/>
      <c r="D510" s="18"/>
      <c r="E510" s="18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</row>
    <row r="511" spans="1:31" x14ac:dyDescent="0.2">
      <c r="A511" s="13"/>
      <c r="B511" s="17"/>
      <c r="C511" s="18"/>
      <c r="D511" s="18"/>
      <c r="E511" s="18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</row>
    <row r="512" spans="1:31" x14ac:dyDescent="0.2">
      <c r="A512" s="13"/>
      <c r="B512" s="17"/>
      <c r="C512" s="18"/>
      <c r="D512" s="18"/>
      <c r="E512" s="18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</row>
    <row r="513" spans="1:31" x14ac:dyDescent="0.2">
      <c r="A513" s="13"/>
      <c r="B513" s="17"/>
      <c r="C513" s="18"/>
      <c r="D513" s="18"/>
      <c r="E513" s="18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</row>
    <row r="514" spans="1:31" x14ac:dyDescent="0.2">
      <c r="A514" s="13"/>
      <c r="B514" s="17"/>
      <c r="C514" s="18"/>
      <c r="D514" s="18"/>
      <c r="E514" s="18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</row>
    <row r="515" spans="1:31" x14ac:dyDescent="0.2">
      <c r="A515" s="13"/>
      <c r="B515" s="17"/>
      <c r="C515" s="18"/>
      <c r="D515" s="18"/>
      <c r="E515" s="18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</row>
    <row r="516" spans="1:31" x14ac:dyDescent="0.2">
      <c r="A516" s="13"/>
      <c r="B516" s="17"/>
      <c r="C516" s="18"/>
      <c r="D516" s="18"/>
      <c r="E516" s="18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</row>
    <row r="517" spans="1:31" x14ac:dyDescent="0.2">
      <c r="A517" s="13"/>
      <c r="B517" s="17"/>
      <c r="C517" s="18"/>
      <c r="D517" s="18"/>
      <c r="E517" s="18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</row>
    <row r="518" spans="1:31" x14ac:dyDescent="0.2">
      <c r="A518" s="13"/>
      <c r="B518" s="17"/>
      <c r="C518" s="18"/>
      <c r="D518" s="18"/>
      <c r="E518" s="18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</row>
    <row r="519" spans="1:31" x14ac:dyDescent="0.2">
      <c r="A519" s="13"/>
      <c r="B519" s="17"/>
      <c r="C519" s="18"/>
      <c r="D519" s="18"/>
      <c r="E519" s="18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</row>
    <row r="520" spans="1:31" x14ac:dyDescent="0.2">
      <c r="A520" s="13"/>
      <c r="B520" s="17"/>
      <c r="C520" s="18"/>
      <c r="D520" s="18"/>
      <c r="E520" s="18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</row>
    <row r="521" spans="1:31" x14ac:dyDescent="0.2">
      <c r="A521" s="13"/>
      <c r="B521" s="17"/>
      <c r="C521" s="18"/>
      <c r="D521" s="18"/>
      <c r="E521" s="18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</row>
    <row r="522" spans="1:31" x14ac:dyDescent="0.2">
      <c r="A522" s="13"/>
      <c r="B522" s="17"/>
      <c r="C522" s="18"/>
      <c r="D522" s="18"/>
      <c r="E522" s="18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</row>
    <row r="523" spans="1:31" x14ac:dyDescent="0.2">
      <c r="A523" s="13"/>
      <c r="B523" s="17"/>
      <c r="C523" s="18"/>
      <c r="D523" s="18"/>
      <c r="E523" s="18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</row>
    <row r="524" spans="1:31" x14ac:dyDescent="0.2">
      <c r="A524" s="13"/>
      <c r="B524" s="17"/>
      <c r="C524" s="18"/>
      <c r="D524" s="18"/>
      <c r="E524" s="18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</row>
    <row r="525" spans="1:31" x14ac:dyDescent="0.2">
      <c r="A525" s="13"/>
      <c r="B525" s="17"/>
      <c r="C525" s="18"/>
      <c r="D525" s="18"/>
      <c r="E525" s="18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</row>
    <row r="526" spans="1:31" x14ac:dyDescent="0.2">
      <c r="A526" s="13"/>
      <c r="B526" s="17"/>
      <c r="C526" s="18"/>
      <c r="D526" s="18"/>
      <c r="E526" s="18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</row>
    <row r="527" spans="1:31" x14ac:dyDescent="0.2">
      <c r="A527" s="13"/>
      <c r="B527" s="17"/>
      <c r="C527" s="18"/>
      <c r="D527" s="18"/>
      <c r="E527" s="18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</row>
    <row r="528" spans="1:31" x14ac:dyDescent="0.2">
      <c r="A528" s="13"/>
      <c r="B528" s="17"/>
      <c r="C528" s="18"/>
      <c r="D528" s="18"/>
      <c r="E528" s="18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</row>
    <row r="529" spans="1:31" x14ac:dyDescent="0.2">
      <c r="A529" s="13"/>
      <c r="B529" s="17"/>
      <c r="C529" s="18"/>
      <c r="D529" s="18"/>
      <c r="E529" s="18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</row>
    <row r="530" spans="1:31" x14ac:dyDescent="0.2">
      <c r="A530" s="13"/>
      <c r="B530" s="17"/>
      <c r="C530" s="18"/>
      <c r="D530" s="18"/>
      <c r="E530" s="18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</row>
    <row r="531" spans="1:31" x14ac:dyDescent="0.2">
      <c r="A531" s="13"/>
      <c r="B531" s="17"/>
      <c r="C531" s="18"/>
      <c r="D531" s="18"/>
      <c r="E531" s="18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</row>
    <row r="532" spans="1:31" x14ac:dyDescent="0.2">
      <c r="A532" s="13"/>
      <c r="B532" s="17"/>
      <c r="C532" s="18"/>
      <c r="D532" s="18"/>
      <c r="E532" s="18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</row>
    <row r="533" spans="1:31" x14ac:dyDescent="0.2">
      <c r="A533" s="13"/>
      <c r="B533" s="17"/>
      <c r="C533" s="18"/>
      <c r="D533" s="18"/>
      <c r="E533" s="18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</row>
    <row r="534" spans="1:31" x14ac:dyDescent="0.2">
      <c r="A534" s="13"/>
      <c r="B534" s="17"/>
      <c r="C534" s="18"/>
      <c r="D534" s="18"/>
      <c r="E534" s="18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</row>
    <row r="535" spans="1:31" x14ac:dyDescent="0.2">
      <c r="A535" s="13"/>
      <c r="B535" s="17"/>
      <c r="C535" s="18"/>
      <c r="D535" s="18"/>
      <c r="E535" s="18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</row>
    <row r="536" spans="1:31" x14ac:dyDescent="0.2">
      <c r="A536" s="13"/>
      <c r="B536" s="17"/>
      <c r="C536" s="18"/>
      <c r="D536" s="18"/>
      <c r="E536" s="18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</row>
    <row r="537" spans="1:31" x14ac:dyDescent="0.2">
      <c r="A537" s="13"/>
      <c r="B537" s="17"/>
      <c r="C537" s="18"/>
      <c r="D537" s="18"/>
      <c r="E537" s="18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</row>
    <row r="538" spans="1:31" x14ac:dyDescent="0.2">
      <c r="A538" s="13"/>
      <c r="B538" s="17"/>
      <c r="C538" s="18"/>
      <c r="D538" s="18"/>
      <c r="E538" s="18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</row>
    <row r="539" spans="1:31" x14ac:dyDescent="0.2">
      <c r="A539" s="13"/>
      <c r="B539" s="17"/>
      <c r="C539" s="18"/>
      <c r="D539" s="18"/>
      <c r="E539" s="18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</row>
    <row r="540" spans="1:31" x14ac:dyDescent="0.2">
      <c r="A540" s="13"/>
      <c r="B540" s="17"/>
      <c r="C540" s="18"/>
      <c r="D540" s="18"/>
      <c r="E540" s="18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</row>
    <row r="541" spans="1:31" x14ac:dyDescent="0.2">
      <c r="A541" s="13"/>
      <c r="B541" s="17"/>
      <c r="C541" s="18"/>
      <c r="D541" s="18"/>
      <c r="E541" s="18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</row>
    <row r="542" spans="1:31" x14ac:dyDescent="0.2">
      <c r="A542" s="13"/>
      <c r="B542" s="17"/>
      <c r="C542" s="18"/>
      <c r="D542" s="18"/>
      <c r="E542" s="18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</row>
    <row r="543" spans="1:31" x14ac:dyDescent="0.2">
      <c r="A543" s="13"/>
      <c r="B543" s="17"/>
      <c r="C543" s="18"/>
      <c r="D543" s="18"/>
      <c r="E543" s="18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</row>
    <row r="544" spans="1:31" x14ac:dyDescent="0.2">
      <c r="A544" s="13"/>
      <c r="B544" s="17"/>
      <c r="C544" s="18"/>
      <c r="D544" s="18"/>
      <c r="E544" s="18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</row>
    <row r="545" spans="1:31" x14ac:dyDescent="0.2">
      <c r="A545" s="13"/>
      <c r="B545" s="17"/>
      <c r="C545" s="18"/>
      <c r="D545" s="18"/>
      <c r="E545" s="18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</row>
    <row r="546" spans="1:31" x14ac:dyDescent="0.2">
      <c r="A546" s="13"/>
      <c r="B546" s="17"/>
      <c r="C546" s="18"/>
      <c r="D546" s="18"/>
      <c r="E546" s="18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</row>
    <row r="547" spans="1:31" x14ac:dyDescent="0.2">
      <c r="A547" s="13"/>
      <c r="B547" s="17"/>
      <c r="C547" s="18"/>
      <c r="D547" s="18"/>
      <c r="E547" s="18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</row>
    <row r="548" spans="1:31" x14ac:dyDescent="0.2">
      <c r="A548" s="13"/>
      <c r="B548" s="17"/>
      <c r="C548" s="18"/>
      <c r="D548" s="18"/>
      <c r="E548" s="18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</row>
    <row r="549" spans="1:31" x14ac:dyDescent="0.2">
      <c r="A549" s="13"/>
      <c r="B549" s="17"/>
      <c r="C549" s="18"/>
      <c r="D549" s="18"/>
      <c r="E549" s="18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</row>
    <row r="550" spans="1:31" x14ac:dyDescent="0.2">
      <c r="A550" s="13"/>
      <c r="B550" s="17"/>
      <c r="C550" s="18"/>
      <c r="D550" s="18"/>
      <c r="E550" s="18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</row>
    <row r="551" spans="1:31" x14ac:dyDescent="0.2">
      <c r="A551" s="13"/>
      <c r="B551" s="17"/>
      <c r="C551" s="18"/>
      <c r="D551" s="18"/>
      <c r="E551" s="18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</row>
    <row r="552" spans="1:31" x14ac:dyDescent="0.2">
      <c r="A552" s="13"/>
      <c r="B552" s="17"/>
      <c r="C552" s="18"/>
      <c r="D552" s="18"/>
      <c r="E552" s="18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</row>
    <row r="553" spans="1:31" x14ac:dyDescent="0.2">
      <c r="A553" s="13"/>
      <c r="B553" s="17"/>
      <c r="C553" s="18"/>
      <c r="D553" s="18"/>
      <c r="E553" s="18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</row>
    <row r="554" spans="1:31" x14ac:dyDescent="0.2">
      <c r="A554" s="13"/>
      <c r="B554" s="17"/>
      <c r="C554" s="18"/>
      <c r="D554" s="18"/>
      <c r="E554" s="18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</row>
    <row r="555" spans="1:31" x14ac:dyDescent="0.2">
      <c r="A555" s="13"/>
      <c r="B555" s="17"/>
      <c r="C555" s="18"/>
      <c r="D555" s="18"/>
      <c r="E555" s="18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</row>
    <row r="556" spans="1:31" x14ac:dyDescent="0.2">
      <c r="A556" s="13"/>
      <c r="B556" s="17"/>
      <c r="C556" s="18"/>
      <c r="D556" s="18"/>
      <c r="E556" s="18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</row>
    <row r="557" spans="1:31" x14ac:dyDescent="0.2">
      <c r="A557" s="13"/>
      <c r="B557" s="17"/>
      <c r="C557" s="18"/>
      <c r="D557" s="18"/>
      <c r="E557" s="18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</row>
    <row r="558" spans="1:31" x14ac:dyDescent="0.2">
      <c r="A558" s="13"/>
      <c r="B558" s="17"/>
      <c r="C558" s="18"/>
      <c r="D558" s="18"/>
      <c r="E558" s="18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</row>
    <row r="559" spans="1:31" x14ac:dyDescent="0.2">
      <c r="A559" s="13"/>
      <c r="B559" s="17"/>
      <c r="C559" s="18"/>
      <c r="D559" s="18"/>
      <c r="E559" s="18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</row>
    <row r="560" spans="1:31" x14ac:dyDescent="0.2">
      <c r="A560" s="13"/>
      <c r="B560" s="17"/>
      <c r="C560" s="18"/>
      <c r="D560" s="18"/>
      <c r="E560" s="18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</row>
    <row r="561" spans="1:31" x14ac:dyDescent="0.2">
      <c r="A561" s="13"/>
      <c r="B561" s="17"/>
      <c r="C561" s="18"/>
      <c r="D561" s="18"/>
      <c r="E561" s="18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</row>
    <row r="562" spans="1:31" x14ac:dyDescent="0.2">
      <c r="A562" s="13"/>
      <c r="B562" s="17"/>
      <c r="C562" s="18"/>
      <c r="D562" s="18"/>
      <c r="E562" s="18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</row>
    <row r="563" spans="1:31" x14ac:dyDescent="0.2">
      <c r="A563" s="13"/>
      <c r="B563" s="17"/>
      <c r="C563" s="18"/>
      <c r="D563" s="18"/>
      <c r="E563" s="18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</row>
    <row r="564" spans="1:31" x14ac:dyDescent="0.2">
      <c r="A564" s="13"/>
      <c r="B564" s="17"/>
      <c r="C564" s="18"/>
      <c r="D564" s="18"/>
      <c r="E564" s="18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</row>
    <row r="565" spans="1:31" x14ac:dyDescent="0.2">
      <c r="A565" s="13"/>
      <c r="B565" s="17"/>
      <c r="C565" s="18"/>
      <c r="D565" s="18"/>
      <c r="E565" s="18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</row>
    <row r="566" spans="1:31" x14ac:dyDescent="0.2">
      <c r="A566" s="13"/>
      <c r="B566" s="17"/>
      <c r="C566" s="18"/>
      <c r="D566" s="18"/>
      <c r="E566" s="18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</row>
    <row r="567" spans="1:31" x14ac:dyDescent="0.2">
      <c r="A567" s="13"/>
      <c r="B567" s="17"/>
      <c r="C567" s="18"/>
      <c r="D567" s="18"/>
      <c r="E567" s="18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</row>
    <row r="568" spans="1:31" x14ac:dyDescent="0.2">
      <c r="A568" s="13"/>
      <c r="B568" s="17"/>
      <c r="C568" s="18"/>
      <c r="D568" s="18"/>
      <c r="E568" s="18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</row>
    <row r="569" spans="1:31" x14ac:dyDescent="0.2">
      <c r="A569" s="13"/>
      <c r="B569" s="17"/>
      <c r="C569" s="18"/>
      <c r="D569" s="18"/>
      <c r="E569" s="18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</row>
    <row r="570" spans="1:31" x14ac:dyDescent="0.2">
      <c r="A570" s="13"/>
      <c r="B570" s="17"/>
      <c r="C570" s="18"/>
      <c r="D570" s="18"/>
      <c r="E570" s="18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</row>
    <row r="571" spans="1:31" x14ac:dyDescent="0.2">
      <c r="A571" s="13"/>
      <c r="B571" s="17"/>
      <c r="C571" s="18"/>
      <c r="D571" s="18"/>
      <c r="E571" s="18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</row>
    <row r="572" spans="1:31" x14ac:dyDescent="0.2">
      <c r="A572" s="13"/>
      <c r="B572" s="17"/>
      <c r="C572" s="18"/>
      <c r="D572" s="18"/>
      <c r="E572" s="18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</row>
    <row r="573" spans="1:31" x14ac:dyDescent="0.2">
      <c r="A573" s="13"/>
      <c r="B573" s="17"/>
      <c r="C573" s="18"/>
      <c r="D573" s="18"/>
      <c r="E573" s="18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</row>
    <row r="574" spans="1:31" x14ac:dyDescent="0.2">
      <c r="A574" s="13"/>
      <c r="B574" s="17"/>
      <c r="C574" s="18"/>
      <c r="D574" s="18"/>
      <c r="E574" s="18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</row>
    <row r="575" spans="1:31" x14ac:dyDescent="0.2">
      <c r="A575" s="13"/>
      <c r="B575" s="17"/>
      <c r="C575" s="18"/>
      <c r="D575" s="18"/>
      <c r="E575" s="18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</row>
    <row r="576" spans="1:31" x14ac:dyDescent="0.2">
      <c r="A576" s="13"/>
      <c r="B576" s="17"/>
      <c r="C576" s="18"/>
      <c r="D576" s="18"/>
      <c r="E576" s="18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</row>
    <row r="577" spans="1:31" x14ac:dyDescent="0.2">
      <c r="A577" s="13"/>
      <c r="B577" s="17"/>
      <c r="C577" s="18"/>
      <c r="D577" s="18"/>
      <c r="E577" s="18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</row>
    <row r="578" spans="1:31" x14ac:dyDescent="0.2">
      <c r="A578" s="13"/>
      <c r="B578" s="17"/>
      <c r="C578" s="18"/>
      <c r="D578" s="18"/>
      <c r="E578" s="18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</row>
    <row r="579" spans="1:31" x14ac:dyDescent="0.2">
      <c r="A579" s="13"/>
      <c r="B579" s="17"/>
      <c r="C579" s="18"/>
      <c r="D579" s="18"/>
      <c r="E579" s="18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</row>
    <row r="580" spans="1:31" x14ac:dyDescent="0.2">
      <c r="A580" s="13"/>
      <c r="B580" s="17"/>
      <c r="C580" s="18"/>
      <c r="D580" s="18"/>
      <c r="E580" s="18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</row>
    <row r="581" spans="1:31" x14ac:dyDescent="0.2">
      <c r="A581" s="13"/>
      <c r="B581" s="17"/>
      <c r="C581" s="18"/>
      <c r="D581" s="18"/>
      <c r="E581" s="18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</row>
    <row r="582" spans="1:31" x14ac:dyDescent="0.2">
      <c r="A582" s="13"/>
      <c r="B582" s="17"/>
      <c r="C582" s="18"/>
      <c r="D582" s="18"/>
      <c r="E582" s="18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</row>
    <row r="583" spans="1:31" x14ac:dyDescent="0.2">
      <c r="A583" s="13"/>
      <c r="B583" s="17"/>
      <c r="C583" s="18"/>
      <c r="D583" s="18"/>
      <c r="E583" s="18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</row>
    <row r="584" spans="1:31" x14ac:dyDescent="0.2">
      <c r="A584" s="13"/>
      <c r="B584" s="17"/>
      <c r="C584" s="18"/>
      <c r="D584" s="18"/>
      <c r="E584" s="18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</row>
    <row r="585" spans="1:31" x14ac:dyDescent="0.2">
      <c r="A585" s="13"/>
      <c r="B585" s="17"/>
      <c r="C585" s="18"/>
      <c r="D585" s="18"/>
      <c r="E585" s="18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</row>
    <row r="586" spans="1:31" x14ac:dyDescent="0.2">
      <c r="A586" s="13"/>
      <c r="B586" s="17"/>
      <c r="C586" s="18"/>
      <c r="D586" s="18"/>
      <c r="E586" s="18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</row>
    <row r="587" spans="1:31" x14ac:dyDescent="0.2">
      <c r="A587" s="13"/>
      <c r="B587" s="17"/>
      <c r="C587" s="18"/>
      <c r="D587" s="18"/>
      <c r="E587" s="18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</row>
    <row r="588" spans="1:31" x14ac:dyDescent="0.2">
      <c r="A588" s="13"/>
      <c r="B588" s="17"/>
      <c r="C588" s="18"/>
      <c r="D588" s="18"/>
      <c r="E588" s="18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</row>
    <row r="589" spans="1:31" x14ac:dyDescent="0.2">
      <c r="A589" s="13"/>
      <c r="B589" s="17"/>
      <c r="C589" s="18"/>
      <c r="D589" s="18"/>
      <c r="E589" s="18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</row>
    <row r="590" spans="1:31" x14ac:dyDescent="0.2">
      <c r="A590" s="13"/>
      <c r="B590" s="17"/>
      <c r="C590" s="18"/>
      <c r="D590" s="18"/>
      <c r="E590" s="18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</row>
    <row r="591" spans="1:31" x14ac:dyDescent="0.2">
      <c r="A591" s="13"/>
      <c r="B591" s="17"/>
      <c r="C591" s="18"/>
      <c r="D591" s="18"/>
      <c r="E591" s="18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</row>
    <row r="592" spans="1:31" x14ac:dyDescent="0.2">
      <c r="A592" s="13"/>
      <c r="B592" s="17"/>
      <c r="C592" s="18"/>
      <c r="D592" s="18"/>
      <c r="E592" s="18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</row>
    <row r="593" spans="1:31" x14ac:dyDescent="0.2">
      <c r="A593" s="13"/>
      <c r="B593" s="17"/>
      <c r="C593" s="18"/>
      <c r="D593" s="18"/>
      <c r="E593" s="18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</row>
    <row r="594" spans="1:31" x14ac:dyDescent="0.2">
      <c r="A594" s="13"/>
      <c r="B594" s="17"/>
      <c r="C594" s="18"/>
      <c r="D594" s="18"/>
      <c r="E594" s="18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</row>
    <row r="595" spans="1:31" x14ac:dyDescent="0.2">
      <c r="A595" s="13"/>
      <c r="B595" s="17"/>
      <c r="C595" s="18"/>
      <c r="D595" s="18"/>
      <c r="E595" s="18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</row>
    <row r="596" spans="1:31" x14ac:dyDescent="0.2">
      <c r="A596" s="13"/>
      <c r="B596" s="17"/>
      <c r="C596" s="18"/>
      <c r="D596" s="18"/>
      <c r="E596" s="18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</row>
    <row r="597" spans="1:31" x14ac:dyDescent="0.2">
      <c r="A597" s="13"/>
      <c r="B597" s="17"/>
      <c r="C597" s="18"/>
      <c r="D597" s="18"/>
      <c r="E597" s="18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</row>
    <row r="598" spans="1:31" x14ac:dyDescent="0.2">
      <c r="A598" s="13"/>
      <c r="B598" s="17"/>
      <c r="C598" s="18"/>
      <c r="D598" s="18"/>
      <c r="E598" s="18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</row>
    <row r="599" spans="1:31" x14ac:dyDescent="0.2">
      <c r="A599" s="13"/>
      <c r="B599" s="17"/>
      <c r="C599" s="18"/>
      <c r="D599" s="18"/>
      <c r="E599" s="18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</row>
    <row r="600" spans="1:31" x14ac:dyDescent="0.2">
      <c r="A600" s="13"/>
      <c r="B600" s="17"/>
      <c r="C600" s="18"/>
      <c r="D600" s="18"/>
      <c r="E600" s="18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</row>
    <row r="601" spans="1:31" x14ac:dyDescent="0.2">
      <c r="A601" s="13"/>
      <c r="B601" s="17"/>
      <c r="C601" s="18"/>
      <c r="D601" s="18"/>
      <c r="E601" s="18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</row>
    <row r="602" spans="1:31" x14ac:dyDescent="0.2">
      <c r="A602" s="13"/>
      <c r="B602" s="17"/>
      <c r="C602" s="18"/>
      <c r="D602" s="18"/>
      <c r="E602" s="18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</row>
    <row r="603" spans="1:31" x14ac:dyDescent="0.2">
      <c r="A603" s="13"/>
      <c r="B603" s="17"/>
      <c r="C603" s="18"/>
      <c r="D603" s="18"/>
      <c r="E603" s="18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</row>
    <row r="604" spans="1:31" x14ac:dyDescent="0.2">
      <c r="A604" s="13"/>
      <c r="B604" s="17"/>
      <c r="C604" s="18"/>
      <c r="D604" s="18"/>
      <c r="E604" s="18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</row>
    <row r="605" spans="1:31" x14ac:dyDescent="0.2">
      <c r="A605" s="13"/>
      <c r="B605" s="17"/>
      <c r="C605" s="18"/>
      <c r="D605" s="18"/>
      <c r="E605" s="18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</row>
    <row r="606" spans="1:31" x14ac:dyDescent="0.2">
      <c r="A606" s="13"/>
      <c r="B606" s="17"/>
      <c r="C606" s="18"/>
      <c r="D606" s="18"/>
      <c r="E606" s="18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</row>
    <row r="607" spans="1:31" x14ac:dyDescent="0.2">
      <c r="A607" s="13"/>
      <c r="B607" s="17"/>
      <c r="C607" s="18"/>
      <c r="D607" s="18"/>
      <c r="E607" s="18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</row>
    <row r="608" spans="1:31" x14ac:dyDescent="0.2">
      <c r="A608" s="13"/>
      <c r="B608" s="17"/>
      <c r="C608" s="18"/>
      <c r="D608" s="18"/>
      <c r="E608" s="18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</row>
    <row r="609" spans="1:31" x14ac:dyDescent="0.2">
      <c r="A609" s="13"/>
      <c r="B609" s="17"/>
      <c r="C609" s="18"/>
      <c r="D609" s="18"/>
      <c r="E609" s="18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</row>
    <row r="610" spans="1:31" x14ac:dyDescent="0.2">
      <c r="A610" s="13"/>
      <c r="B610" s="17"/>
      <c r="C610" s="18"/>
      <c r="D610" s="18"/>
      <c r="E610" s="18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</row>
    <row r="611" spans="1:31" x14ac:dyDescent="0.2">
      <c r="A611" s="13"/>
      <c r="B611" s="17"/>
      <c r="C611" s="18"/>
      <c r="D611" s="18"/>
      <c r="E611" s="18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</row>
    <row r="612" spans="1:31" x14ac:dyDescent="0.2">
      <c r="A612" s="13"/>
      <c r="B612" s="17"/>
      <c r="C612" s="18"/>
      <c r="D612" s="18"/>
      <c r="E612" s="18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</row>
    <row r="613" spans="1:31" x14ac:dyDescent="0.2">
      <c r="A613" s="13"/>
      <c r="B613" s="17"/>
      <c r="C613" s="18"/>
      <c r="D613" s="18"/>
      <c r="E613" s="18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</row>
    <row r="614" spans="1:31" x14ac:dyDescent="0.2">
      <c r="A614" s="13"/>
      <c r="B614" s="17"/>
      <c r="C614" s="18"/>
      <c r="D614" s="18"/>
      <c r="E614" s="18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</row>
    <row r="615" spans="1:31" x14ac:dyDescent="0.2">
      <c r="A615" s="13"/>
      <c r="B615" s="17"/>
      <c r="C615" s="18"/>
      <c r="D615" s="18"/>
      <c r="E615" s="18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</row>
    <row r="616" spans="1:31" x14ac:dyDescent="0.2">
      <c r="A616" s="13"/>
      <c r="B616" s="17"/>
      <c r="C616" s="18"/>
      <c r="D616" s="18"/>
      <c r="E616" s="18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</row>
    <row r="617" spans="1:31" x14ac:dyDescent="0.2">
      <c r="A617" s="13"/>
      <c r="B617" s="17"/>
      <c r="C617" s="18"/>
      <c r="D617" s="18"/>
      <c r="E617" s="18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</row>
    <row r="618" spans="1:31" x14ac:dyDescent="0.2">
      <c r="A618" s="13"/>
      <c r="B618" s="17"/>
      <c r="C618" s="18"/>
      <c r="D618" s="18"/>
      <c r="E618" s="18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</row>
    <row r="619" spans="1:31" x14ac:dyDescent="0.2">
      <c r="A619" s="13"/>
      <c r="B619" s="17"/>
      <c r="C619" s="18"/>
      <c r="D619" s="18"/>
      <c r="E619" s="18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</row>
    <row r="620" spans="1:31" x14ac:dyDescent="0.2">
      <c r="A620" s="13"/>
      <c r="B620" s="17"/>
      <c r="C620" s="18"/>
      <c r="D620" s="18"/>
      <c r="E620" s="18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</row>
    <row r="621" spans="1:31" x14ac:dyDescent="0.2">
      <c r="A621" s="13"/>
      <c r="B621" s="17"/>
      <c r="C621" s="18"/>
      <c r="D621" s="18"/>
      <c r="E621" s="18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</row>
    <row r="622" spans="1:31" x14ac:dyDescent="0.2">
      <c r="A622" s="13"/>
      <c r="B622" s="17"/>
      <c r="C622" s="18"/>
      <c r="D622" s="18"/>
      <c r="E622" s="18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</row>
    <row r="623" spans="1:31" x14ac:dyDescent="0.2">
      <c r="A623" s="13"/>
      <c r="B623" s="17"/>
      <c r="C623" s="18"/>
      <c r="D623" s="18"/>
      <c r="E623" s="18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</row>
    <row r="624" spans="1:31" x14ac:dyDescent="0.2">
      <c r="A624" s="13"/>
      <c r="B624" s="17"/>
      <c r="C624" s="18"/>
      <c r="D624" s="18"/>
      <c r="E624" s="18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</row>
    <row r="625" spans="1:31" x14ac:dyDescent="0.2">
      <c r="A625" s="13"/>
      <c r="B625" s="17"/>
      <c r="C625" s="18"/>
      <c r="D625" s="18"/>
      <c r="E625" s="18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</row>
    <row r="626" spans="1:31" x14ac:dyDescent="0.2">
      <c r="A626" s="13"/>
      <c r="B626" s="17"/>
      <c r="C626" s="18"/>
      <c r="D626" s="18"/>
      <c r="E626" s="18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</row>
  </sheetData>
  <autoFilter ref="A1:J37">
    <filterColumn colId="9">
      <filters>
        <filter val="V"/>
        <filter val="X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1"/>
  <sheetViews>
    <sheetView workbookViewId="0">
      <pane ySplit="1" topLeftCell="A93" activePane="bottomLeft" state="frozen"/>
      <selection pane="bottomLeft" activeCell="C108" sqref="C108"/>
    </sheetView>
  </sheetViews>
  <sheetFormatPr defaultColWidth="14.42578125" defaultRowHeight="15.75" customHeight="1" x14ac:dyDescent="0.2"/>
  <cols>
    <col min="1" max="1" width="10.5703125" style="43" customWidth="1"/>
    <col min="2" max="2" width="14.42578125" style="108" customWidth="1"/>
    <col min="3" max="3" width="27.5703125" style="43" bestFit="1" customWidth="1"/>
    <col min="4" max="4" width="16.140625" style="43" bestFit="1" customWidth="1"/>
    <col min="5" max="5" width="78.7109375" style="43" customWidth="1"/>
    <col min="6" max="6" width="11.5703125" style="43" customWidth="1"/>
    <col min="7" max="7" width="11.85546875" style="43" customWidth="1"/>
    <col min="8" max="8" width="10.42578125" style="43" customWidth="1"/>
    <col min="9" max="9" width="14.42578125" style="43"/>
    <col min="10" max="10" width="22" style="43" customWidth="1"/>
    <col min="11" max="11" width="19.7109375" style="43" customWidth="1"/>
    <col min="12" max="16384" width="14.42578125" style="43"/>
  </cols>
  <sheetData>
    <row r="1" spans="1:28" ht="39" thickBot="1" x14ac:dyDescent="0.25">
      <c r="A1" s="112" t="s">
        <v>2044</v>
      </c>
      <c r="B1" s="113" t="s">
        <v>2045</v>
      </c>
      <c r="C1" s="104" t="s">
        <v>2046</v>
      </c>
      <c r="D1" s="104" t="s">
        <v>2047</v>
      </c>
      <c r="E1" s="104" t="s">
        <v>2048</v>
      </c>
      <c r="F1" s="114" t="s">
        <v>2049</v>
      </c>
      <c r="G1" s="114" t="s">
        <v>2050</v>
      </c>
      <c r="H1" s="106" t="s">
        <v>5151</v>
      </c>
      <c r="I1" s="114" t="s">
        <v>2051</v>
      </c>
      <c r="J1" s="114" t="s">
        <v>2052</v>
      </c>
      <c r="K1" s="114" t="s">
        <v>2053</v>
      </c>
      <c r="L1" s="115" t="s">
        <v>2054</v>
      </c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2.75" x14ac:dyDescent="0.2">
      <c r="A2" s="58" t="s">
        <v>2055</v>
      </c>
      <c r="B2" s="109">
        <v>41852</v>
      </c>
      <c r="C2" s="58" t="s">
        <v>2056</v>
      </c>
      <c r="D2" s="59"/>
      <c r="E2" s="58" t="s">
        <v>2057</v>
      </c>
      <c r="F2" s="110" t="s">
        <v>2058</v>
      </c>
      <c r="G2" s="110" t="s">
        <v>2059</v>
      </c>
      <c r="H2" s="110" t="s">
        <v>2060</v>
      </c>
      <c r="I2" s="110" t="s">
        <v>2061</v>
      </c>
      <c r="J2" s="111" t="s">
        <v>2062</v>
      </c>
      <c r="K2" s="110" t="s">
        <v>2063</v>
      </c>
      <c r="L2" s="110" t="s">
        <v>2064</v>
      </c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2.75" x14ac:dyDescent="0.2">
      <c r="A3" s="3" t="s">
        <v>2065</v>
      </c>
      <c r="B3" s="44">
        <v>41852</v>
      </c>
      <c r="C3" s="3" t="s">
        <v>2066</v>
      </c>
      <c r="D3" s="12"/>
      <c r="E3" s="3" t="s">
        <v>2067</v>
      </c>
      <c r="F3" s="45" t="s">
        <v>2068</v>
      </c>
      <c r="G3" s="45" t="s">
        <v>2069</v>
      </c>
      <c r="H3" s="45" t="s">
        <v>2070</v>
      </c>
      <c r="I3" s="45" t="s">
        <v>2071</v>
      </c>
      <c r="J3" s="45" t="s">
        <v>2072</v>
      </c>
      <c r="K3" s="45" t="s">
        <v>2073</v>
      </c>
      <c r="L3" s="45" t="s">
        <v>2074</v>
      </c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ht="12.75" x14ac:dyDescent="0.2">
      <c r="A4" s="45" t="s">
        <v>2075</v>
      </c>
      <c r="B4" s="44">
        <v>41854.1096875</v>
      </c>
      <c r="C4" s="3" t="s">
        <v>2076</v>
      </c>
      <c r="D4" s="12"/>
      <c r="E4" s="3" t="s">
        <v>2077</v>
      </c>
      <c r="F4" s="45" t="s">
        <v>2078</v>
      </c>
      <c r="G4" s="45" t="s">
        <v>2079</v>
      </c>
      <c r="H4" s="45" t="s">
        <v>2080</v>
      </c>
      <c r="I4" s="45" t="s">
        <v>2081</v>
      </c>
      <c r="J4" s="45" t="s">
        <v>2082</v>
      </c>
      <c r="K4" s="45" t="s">
        <v>2083</v>
      </c>
      <c r="L4" s="45" t="s">
        <v>2084</v>
      </c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12.75" x14ac:dyDescent="0.2">
      <c r="A5" s="45" t="s">
        <v>2085</v>
      </c>
      <c r="B5" s="44">
        <v>41854.176539351851</v>
      </c>
      <c r="C5" s="3" t="s">
        <v>2086</v>
      </c>
      <c r="D5" s="3" t="s">
        <v>2087</v>
      </c>
      <c r="E5" s="3" t="s">
        <v>2088</v>
      </c>
      <c r="F5" s="45" t="s">
        <v>2089</v>
      </c>
      <c r="G5" s="45" t="s">
        <v>2090</v>
      </c>
      <c r="H5" s="45" t="s">
        <v>2091</v>
      </c>
      <c r="I5" s="45" t="s">
        <v>2092</v>
      </c>
      <c r="J5" s="45" t="s">
        <v>2093</v>
      </c>
      <c r="K5" s="45" t="s">
        <v>2094</v>
      </c>
      <c r="L5" s="45" t="s">
        <v>2095</v>
      </c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28" ht="12.75" x14ac:dyDescent="0.2">
      <c r="A6" s="3" t="s">
        <v>2096</v>
      </c>
      <c r="B6" s="44">
        <v>41852</v>
      </c>
      <c r="C6" s="3" t="s">
        <v>2097</v>
      </c>
      <c r="D6" s="3" t="s">
        <v>2098</v>
      </c>
      <c r="E6" s="3" t="s">
        <v>2099</v>
      </c>
      <c r="F6" s="45" t="s">
        <v>2100</v>
      </c>
      <c r="G6" s="45" t="s">
        <v>2101</v>
      </c>
      <c r="H6" s="45" t="s">
        <v>2102</v>
      </c>
      <c r="I6" s="45" t="s">
        <v>2103</v>
      </c>
      <c r="J6" s="45" t="s">
        <v>2104</v>
      </c>
      <c r="K6" s="45" t="s">
        <v>2105</v>
      </c>
      <c r="L6" s="45" t="s">
        <v>2106</v>
      </c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</row>
    <row r="7" spans="1:28" ht="12.75" x14ac:dyDescent="0.2">
      <c r="A7" s="3" t="s">
        <v>2107</v>
      </c>
      <c r="B7" s="44">
        <v>41854</v>
      </c>
      <c r="C7" s="3" t="s">
        <v>2108</v>
      </c>
      <c r="D7" s="12"/>
      <c r="E7" s="3" t="s">
        <v>2109</v>
      </c>
      <c r="F7" s="45" t="s">
        <v>2110</v>
      </c>
      <c r="G7" s="45" t="s">
        <v>2111</v>
      </c>
      <c r="H7" s="45" t="s">
        <v>2112</v>
      </c>
      <c r="I7" s="45" t="s">
        <v>2113</v>
      </c>
      <c r="J7" s="100" t="s">
        <v>2114</v>
      </c>
      <c r="K7" s="45" t="s">
        <v>2115</v>
      </c>
      <c r="L7" s="45" t="s">
        <v>2116</v>
      </c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ht="12.75" x14ac:dyDescent="0.2">
      <c r="A8" s="3" t="s">
        <v>2117</v>
      </c>
      <c r="B8" s="44">
        <v>41852</v>
      </c>
      <c r="C8" s="3" t="s">
        <v>2118</v>
      </c>
      <c r="D8" s="12"/>
      <c r="E8" s="3" t="s">
        <v>2119</v>
      </c>
      <c r="F8" s="45" t="s">
        <v>2120</v>
      </c>
      <c r="G8" s="45" t="s">
        <v>2121</v>
      </c>
      <c r="H8" s="45" t="s">
        <v>2122</v>
      </c>
      <c r="I8" s="45" t="s">
        <v>2123</v>
      </c>
      <c r="J8" s="45" t="s">
        <v>2124</v>
      </c>
      <c r="K8" s="45" t="s">
        <v>2125</v>
      </c>
      <c r="L8" s="45" t="s">
        <v>2126</v>
      </c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</row>
    <row r="9" spans="1:28" ht="12.75" x14ac:dyDescent="0.2">
      <c r="A9" s="3" t="s">
        <v>2127</v>
      </c>
      <c r="B9" s="44">
        <v>41852</v>
      </c>
      <c r="C9" s="3" t="s">
        <v>2128</v>
      </c>
      <c r="D9" s="12"/>
      <c r="E9" s="3" t="s">
        <v>2129</v>
      </c>
      <c r="F9" s="45" t="s">
        <v>2130</v>
      </c>
      <c r="G9" s="45" t="s">
        <v>2131</v>
      </c>
      <c r="H9" s="45" t="s">
        <v>2132</v>
      </c>
      <c r="I9" s="45" t="s">
        <v>2133</v>
      </c>
      <c r="J9" s="45" t="s">
        <v>2134</v>
      </c>
      <c r="K9" s="45" t="s">
        <v>2135</v>
      </c>
      <c r="L9" s="45" t="s">
        <v>2136</v>
      </c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</row>
    <row r="10" spans="1:28" ht="12.75" x14ac:dyDescent="0.2">
      <c r="A10" s="3" t="s">
        <v>2137</v>
      </c>
      <c r="B10" s="44">
        <v>41852</v>
      </c>
      <c r="C10" s="3" t="s">
        <v>2138</v>
      </c>
      <c r="D10" s="12"/>
      <c r="E10" s="3" t="s">
        <v>2139</v>
      </c>
      <c r="F10" s="45" t="s">
        <v>2140</v>
      </c>
      <c r="G10" s="45" t="s">
        <v>2141</v>
      </c>
      <c r="H10" s="45" t="s">
        <v>2142</v>
      </c>
      <c r="I10" s="45" t="s">
        <v>2143</v>
      </c>
      <c r="J10" s="45" t="s">
        <v>2144</v>
      </c>
      <c r="K10" s="45" t="s">
        <v>2145</v>
      </c>
      <c r="L10" s="45" t="s">
        <v>2146</v>
      </c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</row>
    <row r="11" spans="1:28" ht="12.75" x14ac:dyDescent="0.2">
      <c r="A11" s="3" t="s">
        <v>2147</v>
      </c>
      <c r="B11" s="44">
        <v>41852</v>
      </c>
      <c r="C11" s="3" t="s">
        <v>2148</v>
      </c>
      <c r="D11" s="12"/>
      <c r="E11" s="3" t="s">
        <v>2149</v>
      </c>
      <c r="F11" s="45" t="s">
        <v>2150</v>
      </c>
      <c r="G11" s="45" t="s">
        <v>2151</v>
      </c>
      <c r="H11" s="45" t="s">
        <v>2152</v>
      </c>
      <c r="I11" s="45" t="s">
        <v>2153</v>
      </c>
      <c r="J11" s="45" t="s">
        <v>2154</v>
      </c>
      <c r="K11" s="45" t="s">
        <v>2155</v>
      </c>
      <c r="L11" s="45" t="s">
        <v>2156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spans="1:28" ht="12.75" x14ac:dyDescent="0.2">
      <c r="A12" s="3" t="s">
        <v>2157</v>
      </c>
      <c r="B12" s="44">
        <v>41852</v>
      </c>
      <c r="C12" s="3" t="s">
        <v>2158</v>
      </c>
      <c r="D12" s="12"/>
      <c r="E12" s="3" t="s">
        <v>2159</v>
      </c>
      <c r="F12" s="45" t="s">
        <v>2160</v>
      </c>
      <c r="G12" s="45" t="s">
        <v>2161</v>
      </c>
      <c r="H12" s="45" t="s">
        <v>2162</v>
      </c>
      <c r="I12" s="45" t="s">
        <v>2163</v>
      </c>
      <c r="J12" s="45" t="s">
        <v>2164</v>
      </c>
      <c r="K12" s="45" t="s">
        <v>2165</v>
      </c>
      <c r="L12" s="45" t="s">
        <v>2166</v>
      </c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spans="1:28" ht="12.75" x14ac:dyDescent="0.2">
      <c r="A13" s="3" t="s">
        <v>2167</v>
      </c>
      <c r="B13" s="44">
        <v>41852</v>
      </c>
      <c r="C13" s="3" t="s">
        <v>2168</v>
      </c>
      <c r="D13" s="12"/>
      <c r="E13" s="3" t="s">
        <v>2169</v>
      </c>
      <c r="F13" s="45" t="s">
        <v>2170</v>
      </c>
      <c r="G13" s="45" t="s">
        <v>2171</v>
      </c>
      <c r="H13" s="45" t="s">
        <v>2172</v>
      </c>
      <c r="I13" s="45" t="s">
        <v>2173</v>
      </c>
      <c r="J13" s="45" t="s">
        <v>2174</v>
      </c>
      <c r="K13" s="45" t="s">
        <v>2175</v>
      </c>
      <c r="L13" s="45" t="s">
        <v>2176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4" spans="1:28" ht="12.75" x14ac:dyDescent="0.2">
      <c r="A14" s="45" t="s">
        <v>2177</v>
      </c>
      <c r="B14" s="44">
        <v>41852</v>
      </c>
      <c r="C14" s="48" t="s">
        <v>2178</v>
      </c>
      <c r="D14" s="12"/>
      <c r="E14" s="3" t="s">
        <v>2179</v>
      </c>
      <c r="F14" s="45" t="s">
        <v>2180</v>
      </c>
      <c r="G14" s="45" t="s">
        <v>2181</v>
      </c>
      <c r="H14" s="45" t="s">
        <v>2182</v>
      </c>
      <c r="I14" s="45" t="s">
        <v>2183</v>
      </c>
      <c r="J14" s="45" t="s">
        <v>2184</v>
      </c>
      <c r="K14" s="45" t="s">
        <v>2185</v>
      </c>
      <c r="L14" s="45" t="s">
        <v>2186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</row>
    <row r="15" spans="1:28" ht="12.75" x14ac:dyDescent="0.2">
      <c r="A15" s="45" t="s">
        <v>2187</v>
      </c>
      <c r="B15" s="44">
        <v>41852.574421296296</v>
      </c>
      <c r="C15" s="3" t="s">
        <v>2188</v>
      </c>
      <c r="D15" s="12"/>
      <c r="E15" s="3" t="s">
        <v>2189</v>
      </c>
      <c r="F15" s="45" t="s">
        <v>2190</v>
      </c>
      <c r="G15" s="45" t="s">
        <v>2191</v>
      </c>
      <c r="H15" s="45" t="s">
        <v>2192</v>
      </c>
      <c r="I15" s="45" t="s">
        <v>2193</v>
      </c>
      <c r="J15" s="46" t="s">
        <v>2194</v>
      </c>
      <c r="K15" s="48" t="s">
        <v>2195</v>
      </c>
      <c r="L15" s="45" t="s">
        <v>2196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1:28" ht="12.75" x14ac:dyDescent="0.2">
      <c r="A16" s="3" t="s">
        <v>2197</v>
      </c>
      <c r="B16" s="44">
        <v>41853</v>
      </c>
      <c r="C16" s="3" t="s">
        <v>2198</v>
      </c>
      <c r="D16" s="12"/>
      <c r="E16" s="3" t="s">
        <v>2199</v>
      </c>
      <c r="F16" s="45" t="s">
        <v>2200</v>
      </c>
      <c r="G16" s="45" t="s">
        <v>2201</v>
      </c>
      <c r="H16" s="45" t="s">
        <v>2202</v>
      </c>
      <c r="I16" s="45" t="s">
        <v>2203</v>
      </c>
      <c r="J16" s="45" t="s">
        <v>2204</v>
      </c>
      <c r="K16" s="45" t="s">
        <v>2205</v>
      </c>
      <c r="L16" s="45" t="s">
        <v>2206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</row>
    <row r="17" spans="1:28" ht="12.75" x14ac:dyDescent="0.2">
      <c r="A17" s="3" t="s">
        <v>2207</v>
      </c>
      <c r="B17" s="44">
        <v>41853</v>
      </c>
      <c r="C17" s="3" t="s">
        <v>2208</v>
      </c>
      <c r="D17" s="12"/>
      <c r="E17" s="3" t="s">
        <v>2209</v>
      </c>
      <c r="F17" s="45" t="s">
        <v>2210</v>
      </c>
      <c r="G17" s="45" t="s">
        <v>2211</v>
      </c>
      <c r="H17" s="45" t="s">
        <v>2212</v>
      </c>
      <c r="I17" s="45" t="s">
        <v>2213</v>
      </c>
      <c r="J17" s="45" t="s">
        <v>2214</v>
      </c>
      <c r="K17" s="45" t="s">
        <v>2215</v>
      </c>
      <c r="L17" s="45" t="s">
        <v>2216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</row>
    <row r="18" spans="1:28" ht="12.75" x14ac:dyDescent="0.2">
      <c r="A18" s="3" t="s">
        <v>2217</v>
      </c>
      <c r="B18" s="44">
        <v>41853</v>
      </c>
      <c r="C18" s="3" t="s">
        <v>2218</v>
      </c>
      <c r="D18" s="3" t="s">
        <v>2219</v>
      </c>
      <c r="E18" s="3" t="s">
        <v>2220</v>
      </c>
      <c r="F18" s="45" t="s">
        <v>2221</v>
      </c>
      <c r="G18" s="45" t="s">
        <v>2222</v>
      </c>
      <c r="H18" s="45" t="s">
        <v>2223</v>
      </c>
      <c r="I18" s="45" t="s">
        <v>2224</v>
      </c>
      <c r="J18" s="45" t="s">
        <v>2225</v>
      </c>
      <c r="K18" s="45" t="s">
        <v>2226</v>
      </c>
      <c r="L18" s="45" t="s">
        <v>2227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</row>
    <row r="19" spans="1:28" ht="12.75" x14ac:dyDescent="0.2">
      <c r="A19" s="3" t="s">
        <v>2228</v>
      </c>
      <c r="B19" s="44">
        <v>41853</v>
      </c>
      <c r="C19" s="3" t="s">
        <v>2229</v>
      </c>
      <c r="D19" s="12"/>
      <c r="E19" s="3" t="s">
        <v>2230</v>
      </c>
      <c r="F19" s="45" t="s">
        <v>2231</v>
      </c>
      <c r="G19" s="45" t="s">
        <v>2232</v>
      </c>
      <c r="H19" s="45" t="s">
        <v>2233</v>
      </c>
      <c r="I19" s="45" t="s">
        <v>2234</v>
      </c>
      <c r="J19" s="45" t="s">
        <v>2235</v>
      </c>
      <c r="K19" s="45" t="s">
        <v>2236</v>
      </c>
      <c r="L19" s="45" t="s">
        <v>2237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</row>
    <row r="20" spans="1:28" ht="25.5" x14ac:dyDescent="0.2">
      <c r="A20" s="3" t="s">
        <v>2238</v>
      </c>
      <c r="B20" s="44">
        <v>41853</v>
      </c>
      <c r="C20" s="3" t="s">
        <v>2239</v>
      </c>
      <c r="D20" s="12"/>
      <c r="E20" s="3" t="s">
        <v>2240</v>
      </c>
      <c r="F20" s="45" t="s">
        <v>2241</v>
      </c>
      <c r="G20" s="45" t="s">
        <v>2242</v>
      </c>
      <c r="H20" s="45" t="s">
        <v>2243</v>
      </c>
      <c r="I20" s="45" t="s">
        <v>2244</v>
      </c>
      <c r="J20" s="45" t="s">
        <v>2245</v>
      </c>
      <c r="K20" s="45" t="s">
        <v>2246</v>
      </c>
      <c r="L20" s="45" t="s">
        <v>2247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</row>
    <row r="21" spans="1:28" ht="12.75" x14ac:dyDescent="0.2">
      <c r="A21" s="3" t="s">
        <v>2248</v>
      </c>
      <c r="B21" s="44">
        <v>41852</v>
      </c>
      <c r="C21" s="3" t="s">
        <v>2249</v>
      </c>
      <c r="D21" s="12"/>
      <c r="E21" s="3" t="s">
        <v>2250</v>
      </c>
      <c r="F21" s="45" t="s">
        <v>2251</v>
      </c>
      <c r="G21" s="45" t="s">
        <v>2252</v>
      </c>
      <c r="H21" s="45" t="s">
        <v>2253</v>
      </c>
      <c r="I21" s="45" t="s">
        <v>2254</v>
      </c>
      <c r="J21" s="45" t="s">
        <v>2255</v>
      </c>
      <c r="K21" s="45" t="s">
        <v>2256</v>
      </c>
      <c r="L21" s="45" t="s">
        <v>2257</v>
      </c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</row>
    <row r="22" spans="1:28" ht="12.75" x14ac:dyDescent="0.2">
      <c r="A22" s="3" t="s">
        <v>2258</v>
      </c>
      <c r="B22" s="44">
        <v>41852</v>
      </c>
      <c r="C22" s="3" t="s">
        <v>2259</v>
      </c>
      <c r="D22" s="12"/>
      <c r="E22" s="3" t="s">
        <v>2260</v>
      </c>
      <c r="F22" s="45" t="s">
        <v>2261</v>
      </c>
      <c r="G22" s="45" t="s">
        <v>2262</v>
      </c>
      <c r="H22" s="45" t="s">
        <v>2263</v>
      </c>
      <c r="I22" s="45" t="s">
        <v>2264</v>
      </c>
      <c r="J22" s="45" t="s">
        <v>2265</v>
      </c>
      <c r="K22" s="45" t="s">
        <v>2266</v>
      </c>
      <c r="L22" s="45" t="s">
        <v>2267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</row>
    <row r="23" spans="1:28" ht="12.75" x14ac:dyDescent="0.2">
      <c r="A23" s="3" t="s">
        <v>2268</v>
      </c>
      <c r="B23" s="44">
        <v>41852</v>
      </c>
      <c r="C23" s="3" t="s">
        <v>2269</v>
      </c>
      <c r="D23" s="12"/>
      <c r="E23" s="3" t="s">
        <v>2270</v>
      </c>
      <c r="F23" s="45" t="s">
        <v>2271</v>
      </c>
      <c r="G23" s="45" t="s">
        <v>2272</v>
      </c>
      <c r="H23" s="45" t="s">
        <v>2273</v>
      </c>
      <c r="I23" s="45" t="s">
        <v>2274</v>
      </c>
      <c r="J23" s="45" t="s">
        <v>2275</v>
      </c>
      <c r="K23" s="45" t="s">
        <v>2276</v>
      </c>
      <c r="L23" s="45" t="s">
        <v>2277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</row>
    <row r="24" spans="1:28" ht="12.75" x14ac:dyDescent="0.2">
      <c r="A24" s="3" t="s">
        <v>2278</v>
      </c>
      <c r="B24" s="44">
        <v>41852</v>
      </c>
      <c r="C24" s="3" t="s">
        <v>2279</v>
      </c>
      <c r="D24" s="12"/>
      <c r="E24" s="3" t="s">
        <v>2280</v>
      </c>
      <c r="F24" s="45" t="s">
        <v>2281</v>
      </c>
      <c r="G24" s="45" t="s">
        <v>2282</v>
      </c>
      <c r="H24" s="45" t="s">
        <v>2283</v>
      </c>
      <c r="I24" s="45" t="s">
        <v>2284</v>
      </c>
      <c r="J24" s="45" t="s">
        <v>2285</v>
      </c>
      <c r="K24" s="45" t="s">
        <v>2286</v>
      </c>
      <c r="L24" s="45" t="s">
        <v>2287</v>
      </c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2.75" x14ac:dyDescent="0.2">
      <c r="A25" s="3" t="s">
        <v>2288</v>
      </c>
      <c r="B25" s="44">
        <v>41852</v>
      </c>
      <c r="C25" s="3" t="s">
        <v>2289</v>
      </c>
      <c r="D25" s="12"/>
      <c r="E25" s="3" t="s">
        <v>2290</v>
      </c>
      <c r="F25" s="45" t="s">
        <v>2291</v>
      </c>
      <c r="G25" s="45" t="s">
        <v>2292</v>
      </c>
      <c r="H25" s="45" t="s">
        <v>2293</v>
      </c>
      <c r="I25" s="45" t="s">
        <v>2294</v>
      </c>
      <c r="J25" s="45" t="s">
        <v>2295</v>
      </c>
      <c r="K25" s="45" t="s">
        <v>2296</v>
      </c>
      <c r="L25" s="45" t="s">
        <v>2297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2.75" x14ac:dyDescent="0.2">
      <c r="A26" s="45" t="s">
        <v>2298</v>
      </c>
      <c r="B26" s="44">
        <v>41852</v>
      </c>
      <c r="C26" s="3" t="s">
        <v>2299</v>
      </c>
      <c r="D26" s="12"/>
      <c r="E26" s="3" t="s">
        <v>2300</v>
      </c>
      <c r="F26" s="45" t="s">
        <v>2301</v>
      </c>
      <c r="G26" s="45" t="s">
        <v>2302</v>
      </c>
      <c r="H26" s="45" t="s">
        <v>2303</v>
      </c>
      <c r="I26" s="45" t="s">
        <v>2304</v>
      </c>
      <c r="J26" s="45" t="s">
        <v>2305</v>
      </c>
      <c r="K26" s="45" t="s">
        <v>2306</v>
      </c>
      <c r="L26" s="45" t="s">
        <v>2307</v>
      </c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2.75" x14ac:dyDescent="0.2">
      <c r="A27" s="3" t="s">
        <v>2308</v>
      </c>
      <c r="B27" s="44">
        <v>41853</v>
      </c>
      <c r="C27" s="3" t="s">
        <v>2309</v>
      </c>
      <c r="D27" s="12"/>
      <c r="E27" s="3" t="s">
        <v>2310</v>
      </c>
      <c r="F27" s="45" t="s">
        <v>2311</v>
      </c>
      <c r="G27" s="45" t="s">
        <v>2312</v>
      </c>
      <c r="H27" s="45" t="s">
        <v>2313</v>
      </c>
      <c r="I27" s="45" t="s">
        <v>2314</v>
      </c>
      <c r="J27" s="45" t="s">
        <v>2315</v>
      </c>
      <c r="K27" s="45" t="s">
        <v>2316</v>
      </c>
      <c r="L27" s="45" t="s">
        <v>2317</v>
      </c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2.75" x14ac:dyDescent="0.2">
      <c r="A28" s="3" t="s">
        <v>2318</v>
      </c>
      <c r="B28" s="44">
        <v>41853</v>
      </c>
      <c r="C28" s="3" t="s">
        <v>2319</v>
      </c>
      <c r="D28" s="12"/>
      <c r="E28" s="3" t="s">
        <v>2320</v>
      </c>
      <c r="F28" s="45" t="s">
        <v>2321</v>
      </c>
      <c r="G28" s="45" t="s">
        <v>2322</v>
      </c>
      <c r="H28" s="45" t="s">
        <v>2323</v>
      </c>
      <c r="I28" s="45" t="s">
        <v>2324</v>
      </c>
      <c r="J28" s="45" t="s">
        <v>2325</v>
      </c>
      <c r="K28" s="45" t="s">
        <v>2326</v>
      </c>
      <c r="L28" s="45" t="s">
        <v>2327</v>
      </c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2.75" x14ac:dyDescent="0.2">
      <c r="A29" s="3" t="s">
        <v>2328</v>
      </c>
      <c r="B29" s="44">
        <v>41853</v>
      </c>
      <c r="C29" s="3" t="s">
        <v>2329</v>
      </c>
      <c r="D29" s="12"/>
      <c r="E29" s="3" t="s">
        <v>2330</v>
      </c>
      <c r="F29" s="45" t="s">
        <v>2331</v>
      </c>
      <c r="G29" s="45" t="s">
        <v>2332</v>
      </c>
      <c r="H29" s="45" t="s">
        <v>2333</v>
      </c>
      <c r="I29" s="45" t="s">
        <v>2334</v>
      </c>
      <c r="J29" s="45" t="s">
        <v>2335</v>
      </c>
      <c r="K29" s="45" t="s">
        <v>2336</v>
      </c>
      <c r="L29" s="45" t="s">
        <v>2337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25.5" x14ac:dyDescent="0.2">
      <c r="A30" s="3" t="s">
        <v>2338</v>
      </c>
      <c r="B30" s="44">
        <v>41852</v>
      </c>
      <c r="C30" s="3" t="s">
        <v>2339</v>
      </c>
      <c r="D30" s="12"/>
      <c r="E30" s="3" t="s">
        <v>2340</v>
      </c>
      <c r="F30" s="45" t="s">
        <v>2341</v>
      </c>
      <c r="G30" s="45" t="s">
        <v>2342</v>
      </c>
      <c r="H30" s="45" t="s">
        <v>2343</v>
      </c>
      <c r="I30" s="45" t="s">
        <v>2344</v>
      </c>
      <c r="J30" s="45" t="s">
        <v>2345</v>
      </c>
      <c r="K30" s="45" t="s">
        <v>2346</v>
      </c>
      <c r="L30" s="45" t="s">
        <v>2347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2.75" x14ac:dyDescent="0.2">
      <c r="A31" s="3" t="s">
        <v>2348</v>
      </c>
      <c r="B31" s="44">
        <v>41852</v>
      </c>
      <c r="C31" s="3" t="s">
        <v>2349</v>
      </c>
      <c r="D31" s="12"/>
      <c r="E31" s="3" t="s">
        <v>2350</v>
      </c>
      <c r="F31" s="45" t="s">
        <v>2351</v>
      </c>
      <c r="G31" s="45" t="s">
        <v>2352</v>
      </c>
      <c r="H31" s="45" t="s">
        <v>2353</v>
      </c>
      <c r="I31" s="45" t="s">
        <v>2354</v>
      </c>
      <c r="J31" s="45" t="s">
        <v>2355</v>
      </c>
      <c r="K31" s="45" t="s">
        <v>2356</v>
      </c>
      <c r="L31" s="45" t="s">
        <v>2357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2.75" x14ac:dyDescent="0.2">
      <c r="A32" s="3" t="s">
        <v>2358</v>
      </c>
      <c r="B32" s="44">
        <v>41852</v>
      </c>
      <c r="C32" s="3" t="s">
        <v>2359</v>
      </c>
      <c r="D32" s="12"/>
      <c r="E32" s="3" t="s">
        <v>2360</v>
      </c>
      <c r="F32" s="45" t="s">
        <v>2361</v>
      </c>
      <c r="G32" s="45" t="s">
        <v>2362</v>
      </c>
      <c r="H32" s="45" t="s">
        <v>2363</v>
      </c>
      <c r="I32" s="45" t="s">
        <v>2364</v>
      </c>
      <c r="J32" s="45" t="s">
        <v>2365</v>
      </c>
      <c r="K32" s="45" t="s">
        <v>2366</v>
      </c>
      <c r="L32" s="45" t="s">
        <v>2367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28" ht="12.75" x14ac:dyDescent="0.2">
      <c r="A33" s="3" t="s">
        <v>2368</v>
      </c>
      <c r="B33" s="44">
        <v>41852</v>
      </c>
      <c r="C33" s="15" t="s">
        <v>2369</v>
      </c>
      <c r="D33" s="12"/>
      <c r="E33" s="3" t="s">
        <v>2370</v>
      </c>
      <c r="F33" s="45" t="s">
        <v>2371</v>
      </c>
      <c r="G33" s="45" t="s">
        <v>2372</v>
      </c>
      <c r="H33" s="45" t="s">
        <v>2373</v>
      </c>
      <c r="I33" s="45" t="s">
        <v>2374</v>
      </c>
      <c r="J33" s="45" t="s">
        <v>2375</v>
      </c>
      <c r="K33" s="45" t="s">
        <v>2376</v>
      </c>
      <c r="L33" s="45" t="s">
        <v>2377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28" ht="25.5" x14ac:dyDescent="0.2">
      <c r="A34" s="3" t="s">
        <v>2378</v>
      </c>
      <c r="B34" s="44">
        <v>41854</v>
      </c>
      <c r="C34" s="3" t="s">
        <v>2379</v>
      </c>
      <c r="D34" s="12"/>
      <c r="E34" s="3" t="s">
        <v>2380</v>
      </c>
      <c r="F34" s="45" t="s">
        <v>2381</v>
      </c>
      <c r="G34" s="45" t="s">
        <v>2382</v>
      </c>
      <c r="H34" s="45" t="s">
        <v>2383</v>
      </c>
      <c r="I34" s="45" t="s">
        <v>2384</v>
      </c>
      <c r="J34" s="45" t="s">
        <v>2385</v>
      </c>
      <c r="K34" s="45" t="s">
        <v>2386</v>
      </c>
      <c r="L34" s="45" t="s">
        <v>2387</v>
      </c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28" ht="12.75" x14ac:dyDescent="0.2">
      <c r="A35" s="3" t="s">
        <v>2388</v>
      </c>
      <c r="B35" s="44">
        <v>41854</v>
      </c>
      <c r="C35" s="3" t="s">
        <v>2389</v>
      </c>
      <c r="D35" s="12"/>
      <c r="E35" s="3" t="s">
        <v>2390</v>
      </c>
      <c r="F35" s="45" t="s">
        <v>2391</v>
      </c>
      <c r="G35" s="45" t="s">
        <v>2392</v>
      </c>
      <c r="H35" s="45" t="s">
        <v>2393</v>
      </c>
      <c r="I35" s="45" t="s">
        <v>2394</v>
      </c>
      <c r="J35" s="45" t="s">
        <v>2395</v>
      </c>
      <c r="K35" s="45" t="s">
        <v>2396</v>
      </c>
      <c r="L35" s="45" t="s">
        <v>2397</v>
      </c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28" ht="12.75" x14ac:dyDescent="0.2">
      <c r="A36" s="45" t="s">
        <v>2398</v>
      </c>
      <c r="B36" s="44">
        <v>41854</v>
      </c>
      <c r="C36" s="3" t="s">
        <v>2399</v>
      </c>
      <c r="D36" s="12"/>
      <c r="E36" s="3" t="s">
        <v>2400</v>
      </c>
      <c r="F36" s="45" t="s">
        <v>2401</v>
      </c>
      <c r="G36" s="45" t="s">
        <v>2402</v>
      </c>
      <c r="H36" s="45" t="s">
        <v>2403</v>
      </c>
      <c r="I36" s="45" t="s">
        <v>2404</v>
      </c>
      <c r="J36" s="45" t="s">
        <v>2405</v>
      </c>
      <c r="K36" s="45" t="s">
        <v>2406</v>
      </c>
      <c r="L36" s="45" t="s">
        <v>2407</v>
      </c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28" ht="12.75" x14ac:dyDescent="0.2">
      <c r="A37" s="3" t="s">
        <v>2408</v>
      </c>
      <c r="B37" s="44">
        <v>41852</v>
      </c>
      <c r="C37" s="3" t="s">
        <v>2409</v>
      </c>
      <c r="D37" s="12"/>
      <c r="E37" s="3" t="s">
        <v>2410</v>
      </c>
      <c r="F37" s="45" t="s">
        <v>2411</v>
      </c>
      <c r="G37" s="45" t="s">
        <v>2412</v>
      </c>
      <c r="H37" s="45" t="s">
        <v>2413</v>
      </c>
      <c r="I37" s="45" t="s">
        <v>2414</v>
      </c>
      <c r="J37" s="45" t="s">
        <v>2415</v>
      </c>
      <c r="K37" s="45" t="s">
        <v>2416</v>
      </c>
      <c r="L37" s="45" t="s">
        <v>2417</v>
      </c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</row>
    <row r="38" spans="1:28" ht="12.75" x14ac:dyDescent="0.2">
      <c r="A38" s="3" t="s">
        <v>2418</v>
      </c>
      <c r="B38" s="44">
        <v>41852</v>
      </c>
      <c r="C38" s="3" t="s">
        <v>2419</v>
      </c>
      <c r="D38" s="12"/>
      <c r="E38" s="3" t="s">
        <v>2420</v>
      </c>
      <c r="F38" s="45" t="s">
        <v>2421</v>
      </c>
      <c r="G38" s="45" t="s">
        <v>2422</v>
      </c>
      <c r="H38" s="45" t="s">
        <v>2423</v>
      </c>
      <c r="I38" s="45" t="s">
        <v>2424</v>
      </c>
      <c r="J38" s="45" t="s">
        <v>2425</v>
      </c>
      <c r="K38" s="45" t="s">
        <v>2426</v>
      </c>
      <c r="L38" s="45" t="s">
        <v>2427</v>
      </c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</row>
    <row r="39" spans="1:28" ht="12.75" x14ac:dyDescent="0.2">
      <c r="A39" s="3" t="s">
        <v>2428</v>
      </c>
      <c r="B39" s="44">
        <v>41853</v>
      </c>
      <c r="C39" s="3" t="s">
        <v>2429</v>
      </c>
      <c r="D39" s="12"/>
      <c r="E39" s="3" t="s">
        <v>2430</v>
      </c>
      <c r="F39" s="45" t="s">
        <v>2431</v>
      </c>
      <c r="G39" s="45" t="s">
        <v>2432</v>
      </c>
      <c r="H39" s="45" t="s">
        <v>2433</v>
      </c>
      <c r="I39" s="45" t="s">
        <v>2434</v>
      </c>
      <c r="J39" s="45" t="s">
        <v>2435</v>
      </c>
      <c r="K39" s="45" t="s">
        <v>2436</v>
      </c>
      <c r="L39" s="45" t="s">
        <v>2437</v>
      </c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</row>
    <row r="40" spans="1:28" ht="12.75" x14ac:dyDescent="0.2">
      <c r="A40" s="3" t="s">
        <v>2438</v>
      </c>
      <c r="B40" s="44">
        <v>41853</v>
      </c>
      <c r="C40" s="3" t="s">
        <v>2439</v>
      </c>
      <c r="D40" s="12"/>
      <c r="E40" s="3" t="s">
        <v>2440</v>
      </c>
      <c r="F40" s="45" t="s">
        <v>2441</v>
      </c>
      <c r="G40" s="45" t="s">
        <v>2442</v>
      </c>
      <c r="H40" s="45" t="s">
        <v>2443</v>
      </c>
      <c r="I40" s="45" t="s">
        <v>2444</v>
      </c>
      <c r="J40" s="45" t="s">
        <v>2445</v>
      </c>
      <c r="K40" s="45" t="s">
        <v>2446</v>
      </c>
      <c r="L40" s="45" t="s">
        <v>2447</v>
      </c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</row>
    <row r="41" spans="1:28" ht="12.75" x14ac:dyDescent="0.2">
      <c r="A41" s="3" t="s">
        <v>2448</v>
      </c>
      <c r="B41" s="44">
        <v>41853</v>
      </c>
      <c r="C41" s="3" t="s">
        <v>2449</v>
      </c>
      <c r="D41" s="12"/>
      <c r="E41" s="3" t="s">
        <v>2450</v>
      </c>
      <c r="F41" s="45" t="s">
        <v>2451</v>
      </c>
      <c r="G41" s="45" t="s">
        <v>2452</v>
      </c>
      <c r="H41" s="45" t="s">
        <v>2453</v>
      </c>
      <c r="I41" s="45" t="s">
        <v>2454</v>
      </c>
      <c r="J41" s="45" t="s">
        <v>2455</v>
      </c>
      <c r="K41" s="45" t="s">
        <v>2456</v>
      </c>
      <c r="L41" s="45" t="s">
        <v>2457</v>
      </c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</row>
    <row r="42" spans="1:28" ht="12.75" x14ac:dyDescent="0.2">
      <c r="A42" s="3" t="s">
        <v>2458</v>
      </c>
      <c r="B42" s="44">
        <v>41853</v>
      </c>
      <c r="C42" s="3" t="s">
        <v>2459</v>
      </c>
      <c r="D42" s="12"/>
      <c r="E42" s="3" t="s">
        <v>2460</v>
      </c>
      <c r="F42" s="45" t="s">
        <v>2461</v>
      </c>
      <c r="G42" s="45" t="s">
        <v>2462</v>
      </c>
      <c r="H42" s="45" t="s">
        <v>2463</v>
      </c>
      <c r="I42" s="45" t="s">
        <v>2464</v>
      </c>
      <c r="J42" s="45" t="s">
        <v>2465</v>
      </c>
      <c r="K42" s="45" t="s">
        <v>2466</v>
      </c>
      <c r="L42" s="45" t="s">
        <v>2467</v>
      </c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</row>
    <row r="43" spans="1:28" ht="12.75" x14ac:dyDescent="0.2">
      <c r="A43" s="3" t="s">
        <v>2468</v>
      </c>
      <c r="B43" s="44">
        <v>41853</v>
      </c>
      <c r="C43" s="3" t="s">
        <v>2469</v>
      </c>
      <c r="D43" s="12"/>
      <c r="E43" s="3" t="s">
        <v>2470</v>
      </c>
      <c r="F43" s="45" t="s">
        <v>2471</v>
      </c>
      <c r="G43" s="45" t="s">
        <v>2472</v>
      </c>
      <c r="H43" s="45" t="s">
        <v>2473</v>
      </c>
      <c r="I43" s="45" t="s">
        <v>2474</v>
      </c>
      <c r="J43" s="45" t="s">
        <v>2475</v>
      </c>
      <c r="K43" s="45" t="s">
        <v>2476</v>
      </c>
      <c r="L43" s="45" t="s">
        <v>2477</v>
      </c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</row>
    <row r="44" spans="1:28" ht="12.75" x14ac:dyDescent="0.2">
      <c r="A44" s="3" t="s">
        <v>2478</v>
      </c>
      <c r="B44" s="44">
        <v>41853</v>
      </c>
      <c r="C44" s="3" t="s">
        <v>2479</v>
      </c>
      <c r="D44" s="12"/>
      <c r="E44" s="3" t="s">
        <v>2480</v>
      </c>
      <c r="F44" s="45" t="s">
        <v>2481</v>
      </c>
      <c r="G44" s="45" t="s">
        <v>2482</v>
      </c>
      <c r="H44" s="45" t="s">
        <v>2483</v>
      </c>
      <c r="I44" s="45" t="s">
        <v>2484</v>
      </c>
      <c r="J44" s="45" t="s">
        <v>2485</v>
      </c>
      <c r="K44" s="45" t="s">
        <v>2486</v>
      </c>
      <c r="L44" s="45" t="s">
        <v>2487</v>
      </c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</row>
    <row r="45" spans="1:28" ht="12.75" x14ac:dyDescent="0.2">
      <c r="A45" s="3" t="s">
        <v>2488</v>
      </c>
      <c r="B45" s="44">
        <v>41853</v>
      </c>
      <c r="C45" s="3" t="s">
        <v>2489</v>
      </c>
      <c r="D45" s="12"/>
      <c r="E45" s="3" t="s">
        <v>2490</v>
      </c>
      <c r="F45" s="45" t="s">
        <v>2491</v>
      </c>
      <c r="G45" s="45" t="s">
        <v>2492</v>
      </c>
      <c r="H45" s="45" t="s">
        <v>2493</v>
      </c>
      <c r="I45" s="45" t="s">
        <v>2494</v>
      </c>
      <c r="J45" s="45" t="s">
        <v>2495</v>
      </c>
      <c r="K45" s="45" t="s">
        <v>2496</v>
      </c>
      <c r="L45" s="45" t="s">
        <v>2497</v>
      </c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</row>
    <row r="46" spans="1:28" ht="12.75" x14ac:dyDescent="0.2">
      <c r="A46" s="3" t="s">
        <v>2498</v>
      </c>
      <c r="B46" s="44">
        <v>41853</v>
      </c>
      <c r="C46" s="3" t="s">
        <v>2499</v>
      </c>
      <c r="D46" s="12"/>
      <c r="E46" s="3" t="s">
        <v>2500</v>
      </c>
      <c r="F46" s="45" t="s">
        <v>2501</v>
      </c>
      <c r="G46" s="45" t="s">
        <v>2502</v>
      </c>
      <c r="H46" s="45" t="s">
        <v>2503</v>
      </c>
      <c r="I46" s="45" t="s">
        <v>2504</v>
      </c>
      <c r="J46" s="45" t="s">
        <v>2505</v>
      </c>
      <c r="K46" s="45" t="s">
        <v>2506</v>
      </c>
      <c r="L46" s="45" t="s">
        <v>2507</v>
      </c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</row>
    <row r="47" spans="1:28" ht="12.75" x14ac:dyDescent="0.2">
      <c r="A47" s="3" t="s">
        <v>2508</v>
      </c>
      <c r="B47" s="44">
        <v>41853</v>
      </c>
      <c r="C47" s="3" t="s">
        <v>2509</v>
      </c>
      <c r="D47" s="12"/>
      <c r="E47" s="3" t="s">
        <v>2510</v>
      </c>
      <c r="F47" s="45" t="s">
        <v>2511</v>
      </c>
      <c r="G47" s="45" t="s">
        <v>2512</v>
      </c>
      <c r="H47" s="45" t="s">
        <v>2513</v>
      </c>
      <c r="I47" s="45" t="s">
        <v>2514</v>
      </c>
      <c r="J47" s="45" t="s">
        <v>2515</v>
      </c>
      <c r="K47" s="45" t="s">
        <v>2516</v>
      </c>
      <c r="L47" s="45" t="s">
        <v>2517</v>
      </c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</row>
    <row r="48" spans="1:28" ht="12.75" x14ac:dyDescent="0.2">
      <c r="A48" s="3" t="s">
        <v>2518</v>
      </c>
      <c r="B48" s="44">
        <v>41853</v>
      </c>
      <c r="C48" s="3" t="s">
        <v>2519</v>
      </c>
      <c r="D48" s="12"/>
      <c r="E48" s="3" t="s">
        <v>2520</v>
      </c>
      <c r="F48" s="45" t="s">
        <v>2521</v>
      </c>
      <c r="G48" s="45" t="s">
        <v>2522</v>
      </c>
      <c r="H48" s="45" t="s">
        <v>2523</v>
      </c>
      <c r="I48" s="45" t="s">
        <v>2524</v>
      </c>
      <c r="J48" s="45" t="s">
        <v>2525</v>
      </c>
      <c r="K48" s="45" t="s">
        <v>2526</v>
      </c>
      <c r="L48" s="45" t="s">
        <v>2527</v>
      </c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</row>
    <row r="49" spans="1:28" ht="12.75" x14ac:dyDescent="0.2">
      <c r="A49" s="45" t="s">
        <v>2528</v>
      </c>
      <c r="B49" s="44">
        <v>41853</v>
      </c>
      <c r="C49" s="3" t="s">
        <v>2529</v>
      </c>
      <c r="D49" s="12"/>
      <c r="E49" s="3" t="s">
        <v>2530</v>
      </c>
      <c r="F49" s="45" t="s">
        <v>2531</v>
      </c>
      <c r="G49" s="45" t="s">
        <v>2532</v>
      </c>
      <c r="H49" s="45" t="s">
        <v>2533</v>
      </c>
      <c r="I49" s="45" t="s">
        <v>2534</v>
      </c>
      <c r="J49" s="45" t="s">
        <v>2535</v>
      </c>
      <c r="K49" s="45" t="s">
        <v>2536</v>
      </c>
      <c r="L49" s="45" t="s">
        <v>2537</v>
      </c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</row>
    <row r="50" spans="1:28" ht="12.75" x14ac:dyDescent="0.2">
      <c r="A50" s="45" t="s">
        <v>2538</v>
      </c>
      <c r="B50" s="44">
        <v>41853</v>
      </c>
      <c r="C50" s="3" t="s">
        <v>2539</v>
      </c>
      <c r="D50" s="12"/>
      <c r="E50" s="3" t="s">
        <v>2540</v>
      </c>
      <c r="F50" s="45" t="s">
        <v>2541</v>
      </c>
      <c r="G50" s="45" t="s">
        <v>2542</v>
      </c>
      <c r="H50" s="45" t="s">
        <v>2543</v>
      </c>
      <c r="I50" s="45" t="s">
        <v>2544</v>
      </c>
      <c r="J50" s="45" t="s">
        <v>2545</v>
      </c>
      <c r="K50" s="52" t="s">
        <v>2063</v>
      </c>
      <c r="L50" s="45" t="s">
        <v>2546</v>
      </c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</row>
    <row r="51" spans="1:28" ht="12.75" x14ac:dyDescent="0.2">
      <c r="A51" s="45" t="s">
        <v>2547</v>
      </c>
      <c r="B51" s="44">
        <v>41853.193067129629</v>
      </c>
      <c r="C51" s="3" t="s">
        <v>2548</v>
      </c>
      <c r="D51" s="3" t="s">
        <v>2549</v>
      </c>
      <c r="E51" s="3" t="s">
        <v>2550</v>
      </c>
      <c r="F51" s="45" t="s">
        <v>2551</v>
      </c>
      <c r="G51" s="45" t="s">
        <v>2552</v>
      </c>
      <c r="H51" s="45" t="s">
        <v>2553</v>
      </c>
      <c r="I51" s="45" t="s">
        <v>2554</v>
      </c>
      <c r="J51" s="45" t="s">
        <v>2555</v>
      </c>
      <c r="K51" s="45" t="s">
        <v>2556</v>
      </c>
      <c r="L51" s="45" t="s">
        <v>2557</v>
      </c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</row>
    <row r="52" spans="1:28" ht="12.75" x14ac:dyDescent="0.2">
      <c r="A52" s="3" t="s">
        <v>2558</v>
      </c>
      <c r="B52" s="44">
        <v>41855</v>
      </c>
      <c r="C52" s="3" t="s">
        <v>2559</v>
      </c>
      <c r="D52" s="12"/>
      <c r="E52" s="3" t="s">
        <v>2560</v>
      </c>
      <c r="F52" s="45" t="s">
        <v>2561</v>
      </c>
      <c r="G52" s="45" t="s">
        <v>2562</v>
      </c>
      <c r="H52" s="45" t="s">
        <v>2563</v>
      </c>
      <c r="I52" s="45" t="s">
        <v>2564</v>
      </c>
      <c r="J52" s="45" t="s">
        <v>2565</v>
      </c>
      <c r="K52" s="45" t="s">
        <v>2566</v>
      </c>
      <c r="L52" s="45" t="s">
        <v>2567</v>
      </c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</row>
    <row r="53" spans="1:28" ht="12.75" x14ac:dyDescent="0.2">
      <c r="A53" s="3" t="s">
        <v>2568</v>
      </c>
      <c r="B53" s="44">
        <v>41852</v>
      </c>
      <c r="C53" s="3" t="s">
        <v>2569</v>
      </c>
      <c r="D53" s="12"/>
      <c r="E53" s="3" t="s">
        <v>2570</v>
      </c>
      <c r="F53" s="45" t="s">
        <v>2571</v>
      </c>
      <c r="G53" s="45" t="s">
        <v>2572</v>
      </c>
      <c r="H53" s="45" t="s">
        <v>2573</v>
      </c>
      <c r="I53" s="45" t="s">
        <v>2574</v>
      </c>
      <c r="J53" s="46" t="s">
        <v>2575</v>
      </c>
      <c r="K53" s="45" t="s">
        <v>2576</v>
      </c>
      <c r="L53" s="45" t="s">
        <v>2577</v>
      </c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</row>
    <row r="54" spans="1:28" ht="12.75" x14ac:dyDescent="0.2">
      <c r="A54" s="3" t="s">
        <v>2578</v>
      </c>
      <c r="B54" s="44">
        <v>41852</v>
      </c>
      <c r="C54" s="3" t="s">
        <v>2579</v>
      </c>
      <c r="D54" s="12"/>
      <c r="E54" s="3" t="s">
        <v>2580</v>
      </c>
      <c r="F54" s="45" t="s">
        <v>2581</v>
      </c>
      <c r="G54" s="45" t="s">
        <v>2582</v>
      </c>
      <c r="H54" s="45" t="s">
        <v>2583</v>
      </c>
      <c r="I54" s="45" t="s">
        <v>2584</v>
      </c>
      <c r="J54" s="46" t="s">
        <v>2585</v>
      </c>
      <c r="K54" s="50" t="s">
        <v>2586</v>
      </c>
      <c r="L54" s="45" t="s">
        <v>2587</v>
      </c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</row>
    <row r="55" spans="1:28" ht="12.75" x14ac:dyDescent="0.2">
      <c r="A55" s="3" t="s">
        <v>2588</v>
      </c>
      <c r="B55" s="44">
        <v>41852</v>
      </c>
      <c r="C55" s="3" t="s">
        <v>2589</v>
      </c>
      <c r="D55" s="12"/>
      <c r="E55" s="3" t="s">
        <v>2590</v>
      </c>
      <c r="F55" s="45" t="s">
        <v>2591</v>
      </c>
      <c r="G55" s="45" t="s">
        <v>2592</v>
      </c>
      <c r="H55" s="45" t="s">
        <v>2593</v>
      </c>
      <c r="I55" s="45" t="s">
        <v>2594</v>
      </c>
      <c r="J55" s="46" t="s">
        <v>2595</v>
      </c>
      <c r="K55" s="45" t="s">
        <v>2596</v>
      </c>
      <c r="L55" s="45" t="s">
        <v>2597</v>
      </c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</row>
    <row r="56" spans="1:28" ht="12.75" x14ac:dyDescent="0.2">
      <c r="A56" s="3" t="s">
        <v>2598</v>
      </c>
      <c r="B56" s="44">
        <v>41852</v>
      </c>
      <c r="C56" s="3" t="s">
        <v>2599</v>
      </c>
      <c r="D56" s="12"/>
      <c r="E56" s="3" t="s">
        <v>2600</v>
      </c>
      <c r="F56" s="45" t="s">
        <v>2601</v>
      </c>
      <c r="G56" s="45" t="s">
        <v>2602</v>
      </c>
      <c r="H56" s="45" t="s">
        <v>2603</v>
      </c>
      <c r="I56" s="45" t="s">
        <v>2604</v>
      </c>
      <c r="J56" s="45" t="s">
        <v>2605</v>
      </c>
      <c r="K56" s="45" t="s">
        <v>2606</v>
      </c>
      <c r="L56" s="45" t="s">
        <v>2607</v>
      </c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</row>
    <row r="57" spans="1:28" ht="12.75" x14ac:dyDescent="0.2">
      <c r="A57" s="3" t="s">
        <v>2608</v>
      </c>
      <c r="B57" s="44">
        <v>41852</v>
      </c>
      <c r="C57" s="3" t="s">
        <v>2609</v>
      </c>
      <c r="D57" s="12"/>
      <c r="E57" s="3" t="s">
        <v>2610</v>
      </c>
      <c r="F57" s="45" t="s">
        <v>2611</v>
      </c>
      <c r="G57" s="45" t="s">
        <v>2612</v>
      </c>
      <c r="H57" s="45" t="s">
        <v>2613</v>
      </c>
      <c r="I57" s="45" t="s">
        <v>2614</v>
      </c>
      <c r="J57" s="45" t="s">
        <v>2615</v>
      </c>
      <c r="K57" s="45" t="s">
        <v>2616</v>
      </c>
      <c r="L57" s="45" t="s">
        <v>2617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</row>
    <row r="58" spans="1:28" ht="12.75" x14ac:dyDescent="0.2">
      <c r="A58" s="45" t="s">
        <v>2618</v>
      </c>
      <c r="B58" s="44">
        <v>41852</v>
      </c>
      <c r="C58" s="3" t="s">
        <v>2619</v>
      </c>
      <c r="D58" s="12"/>
      <c r="E58" s="3" t="s">
        <v>2620</v>
      </c>
      <c r="F58" s="45" t="s">
        <v>2621</v>
      </c>
      <c r="G58" s="45" t="s">
        <v>2622</v>
      </c>
      <c r="H58" s="45" t="s">
        <v>2623</v>
      </c>
      <c r="I58" s="45" t="s">
        <v>2624</v>
      </c>
      <c r="J58" s="45" t="s">
        <v>2625</v>
      </c>
      <c r="K58" s="45" t="s">
        <v>2626</v>
      </c>
      <c r="L58" s="45" t="s">
        <v>2627</v>
      </c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</row>
    <row r="59" spans="1:28" ht="12.75" x14ac:dyDescent="0.2">
      <c r="A59" s="45" t="s">
        <v>2628</v>
      </c>
      <c r="B59" s="44">
        <v>41852</v>
      </c>
      <c r="C59" s="3" t="s">
        <v>2629</v>
      </c>
      <c r="D59" s="12"/>
      <c r="E59" s="3" t="s">
        <v>2630</v>
      </c>
      <c r="F59" s="45" t="s">
        <v>2631</v>
      </c>
      <c r="G59" s="45" t="s">
        <v>2632</v>
      </c>
      <c r="H59" s="45" t="s">
        <v>2633</v>
      </c>
      <c r="I59" s="45" t="s">
        <v>2634</v>
      </c>
      <c r="J59" s="45" t="s">
        <v>2635</v>
      </c>
      <c r="K59" s="45" t="s">
        <v>2636</v>
      </c>
      <c r="L59" s="45" t="s">
        <v>2637</v>
      </c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</row>
    <row r="60" spans="1:28" ht="12.75" x14ac:dyDescent="0.2">
      <c r="A60" s="3" t="s">
        <v>2638</v>
      </c>
      <c r="B60" s="44">
        <v>41853</v>
      </c>
      <c r="C60" s="3" t="s">
        <v>2639</v>
      </c>
      <c r="D60" s="12"/>
      <c r="E60" s="3" t="s">
        <v>2640</v>
      </c>
      <c r="F60" s="45" t="s">
        <v>2641</v>
      </c>
      <c r="G60" s="45" t="s">
        <v>2642</v>
      </c>
      <c r="H60" s="45" t="s">
        <v>2643</v>
      </c>
      <c r="I60" s="45" t="s">
        <v>2644</v>
      </c>
      <c r="J60" s="45" t="s">
        <v>2645</v>
      </c>
      <c r="K60" s="45" t="s">
        <v>2646</v>
      </c>
      <c r="L60" s="45" t="s">
        <v>2647</v>
      </c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</row>
    <row r="61" spans="1:28" ht="12.75" x14ac:dyDescent="0.2">
      <c r="A61" s="3" t="s">
        <v>2648</v>
      </c>
      <c r="B61" s="44">
        <v>41853</v>
      </c>
      <c r="C61" s="3" t="s">
        <v>2649</v>
      </c>
      <c r="D61" s="12"/>
      <c r="E61" s="3" t="s">
        <v>2650</v>
      </c>
      <c r="F61" s="45" t="s">
        <v>2651</v>
      </c>
      <c r="G61" s="45" t="s">
        <v>2652</v>
      </c>
      <c r="H61" s="45" t="s">
        <v>2653</v>
      </c>
      <c r="I61" s="45" t="s">
        <v>2654</v>
      </c>
      <c r="J61" s="45" t="s">
        <v>2655</v>
      </c>
      <c r="K61" s="49"/>
      <c r="L61" s="45" t="s">
        <v>2656</v>
      </c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</row>
    <row r="62" spans="1:28" ht="12.75" x14ac:dyDescent="0.2">
      <c r="A62" s="3" t="s">
        <v>2657</v>
      </c>
      <c r="B62" s="44">
        <v>41853</v>
      </c>
      <c r="C62" s="3" t="s">
        <v>2658</v>
      </c>
      <c r="D62" s="12"/>
      <c r="E62" s="3" t="s">
        <v>2659</v>
      </c>
      <c r="F62" s="45" t="s">
        <v>2660</v>
      </c>
      <c r="G62" s="45" t="s">
        <v>2661</v>
      </c>
      <c r="H62" s="45" t="s">
        <v>2662</v>
      </c>
      <c r="I62" s="45" t="s">
        <v>2663</v>
      </c>
      <c r="J62" s="45" t="s">
        <v>2664</v>
      </c>
      <c r="K62" s="49"/>
      <c r="L62" s="45" t="s">
        <v>2665</v>
      </c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</row>
    <row r="63" spans="1:28" ht="12.75" x14ac:dyDescent="0.2">
      <c r="A63" s="45" t="s">
        <v>2666</v>
      </c>
      <c r="B63" s="44">
        <v>41853.087534722225</v>
      </c>
      <c r="C63" s="3" t="s">
        <v>2667</v>
      </c>
      <c r="D63" s="3"/>
      <c r="E63" s="3" t="s">
        <v>2668</v>
      </c>
      <c r="F63" s="45" t="s">
        <v>2669</v>
      </c>
      <c r="G63" s="45" t="s">
        <v>2670</v>
      </c>
      <c r="H63" s="45" t="s">
        <v>2671</v>
      </c>
      <c r="I63" s="45" t="s">
        <v>2672</v>
      </c>
      <c r="J63" s="46" t="s">
        <v>2673</v>
      </c>
      <c r="K63" s="45" t="s">
        <v>2674</v>
      </c>
      <c r="L63" s="45" t="s">
        <v>2675</v>
      </c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</row>
    <row r="64" spans="1:28" ht="12.75" x14ac:dyDescent="0.2">
      <c r="A64" s="3" t="s">
        <v>2676</v>
      </c>
      <c r="B64" s="44">
        <v>41853</v>
      </c>
      <c r="C64" s="3" t="s">
        <v>2677</v>
      </c>
      <c r="D64" s="12"/>
      <c r="E64" s="3" t="s">
        <v>2678</v>
      </c>
      <c r="F64" s="45" t="s">
        <v>2679</v>
      </c>
      <c r="G64" s="45" t="s">
        <v>2680</v>
      </c>
      <c r="H64" s="45" t="s">
        <v>2681</v>
      </c>
      <c r="I64" s="45" t="s">
        <v>2682</v>
      </c>
      <c r="J64" s="45" t="s">
        <v>2683</v>
      </c>
      <c r="K64" s="45" t="s">
        <v>2684</v>
      </c>
      <c r="L64" s="45" t="s">
        <v>2685</v>
      </c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</row>
    <row r="65" spans="1:28" ht="12.75" x14ac:dyDescent="0.2">
      <c r="A65" s="45" t="s">
        <v>2686</v>
      </c>
      <c r="B65" s="44">
        <v>41853</v>
      </c>
      <c r="C65" s="3" t="s">
        <v>2687</v>
      </c>
      <c r="D65" s="12"/>
      <c r="E65" s="3" t="s">
        <v>2688</v>
      </c>
      <c r="F65" s="45" t="s">
        <v>2689</v>
      </c>
      <c r="G65" s="45" t="s">
        <v>2690</v>
      </c>
      <c r="H65" s="45" t="s">
        <v>2691</v>
      </c>
      <c r="I65" s="45" t="s">
        <v>2692</v>
      </c>
      <c r="J65" s="45" t="s">
        <v>2693</v>
      </c>
      <c r="K65" s="45" t="s">
        <v>2694</v>
      </c>
      <c r="L65" s="45" t="s">
        <v>2695</v>
      </c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</row>
    <row r="66" spans="1:28" ht="25.5" x14ac:dyDescent="0.2">
      <c r="A66" s="3" t="s">
        <v>2696</v>
      </c>
      <c r="B66" s="44">
        <v>41852</v>
      </c>
      <c r="C66" s="3" t="s">
        <v>2697</v>
      </c>
      <c r="D66" s="12"/>
      <c r="E66" s="3" t="s">
        <v>2698</v>
      </c>
      <c r="F66" s="45" t="s">
        <v>2699</v>
      </c>
      <c r="G66" s="45" t="s">
        <v>2700</v>
      </c>
      <c r="H66" s="45" t="s">
        <v>2701</v>
      </c>
      <c r="I66" s="45" t="s">
        <v>2702</v>
      </c>
      <c r="J66" s="45" t="s">
        <v>2703</v>
      </c>
      <c r="K66" s="45" t="s">
        <v>2704</v>
      </c>
      <c r="L66" s="45" t="s">
        <v>2705</v>
      </c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</row>
    <row r="67" spans="1:28" ht="12.75" x14ac:dyDescent="0.2">
      <c r="A67" s="45" t="s">
        <v>2706</v>
      </c>
      <c r="B67" s="44">
        <v>41852</v>
      </c>
      <c r="C67" s="3" t="s">
        <v>2707</v>
      </c>
      <c r="D67" s="12"/>
      <c r="E67" s="3" t="s">
        <v>2708</v>
      </c>
      <c r="F67" s="45" t="s">
        <v>2709</v>
      </c>
      <c r="G67" s="45" t="s">
        <v>2710</v>
      </c>
      <c r="H67" s="45" t="s">
        <v>2711</v>
      </c>
      <c r="I67" s="45" t="s">
        <v>2712</v>
      </c>
      <c r="J67" s="45" t="s">
        <v>2713</v>
      </c>
      <c r="K67" s="45" t="s">
        <v>2714</v>
      </c>
      <c r="L67" s="45" t="s">
        <v>2715</v>
      </c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</row>
    <row r="68" spans="1:28" ht="12.75" x14ac:dyDescent="0.2">
      <c r="A68" s="3" t="s">
        <v>2716</v>
      </c>
      <c r="B68" s="44">
        <v>41853</v>
      </c>
      <c r="C68" s="3" t="s">
        <v>2717</v>
      </c>
      <c r="D68" s="12"/>
      <c r="E68" s="3" t="s">
        <v>2718</v>
      </c>
      <c r="F68" s="45" t="s">
        <v>2719</v>
      </c>
      <c r="G68" s="45" t="s">
        <v>2720</v>
      </c>
      <c r="H68" s="45" t="s">
        <v>2721</v>
      </c>
      <c r="I68" s="45" t="s">
        <v>2722</v>
      </c>
      <c r="J68" s="45" t="s">
        <v>2723</v>
      </c>
      <c r="K68" s="45" t="s">
        <v>2724</v>
      </c>
      <c r="L68" s="45" t="s">
        <v>2725</v>
      </c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</row>
    <row r="69" spans="1:28" ht="12.75" x14ac:dyDescent="0.2">
      <c r="A69" s="3" t="s">
        <v>2726</v>
      </c>
      <c r="B69" s="44">
        <v>41853</v>
      </c>
      <c r="C69" s="3" t="s">
        <v>2727</v>
      </c>
      <c r="D69" s="3" t="s">
        <v>2728</v>
      </c>
      <c r="E69" s="3" t="s">
        <v>2729</v>
      </c>
      <c r="F69" s="45" t="s">
        <v>2730</v>
      </c>
      <c r="G69" s="45" t="s">
        <v>2731</v>
      </c>
      <c r="H69" s="45" t="s">
        <v>2732</v>
      </c>
      <c r="I69" s="45" t="s">
        <v>2733</v>
      </c>
      <c r="J69" s="45" t="s">
        <v>2734</v>
      </c>
      <c r="K69" s="45" t="s">
        <v>2735</v>
      </c>
      <c r="L69" s="45" t="s">
        <v>2736</v>
      </c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</row>
    <row r="70" spans="1:28" ht="25.5" x14ac:dyDescent="0.2">
      <c r="A70" s="3" t="s">
        <v>2737</v>
      </c>
      <c r="B70" s="44">
        <v>41852</v>
      </c>
      <c r="C70" s="3" t="s">
        <v>2738</v>
      </c>
      <c r="D70" s="12"/>
      <c r="E70" s="3" t="s">
        <v>2739</v>
      </c>
      <c r="F70" s="45" t="s">
        <v>2740</v>
      </c>
      <c r="G70" s="45" t="s">
        <v>2741</v>
      </c>
      <c r="H70" s="45" t="s">
        <v>2742</v>
      </c>
      <c r="I70" s="45" t="s">
        <v>2743</v>
      </c>
      <c r="J70" s="50" t="s">
        <v>2575</v>
      </c>
      <c r="K70" s="52" t="s">
        <v>2064</v>
      </c>
      <c r="L70" s="45" t="s">
        <v>2744</v>
      </c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</row>
    <row r="71" spans="1:28" ht="12.75" x14ac:dyDescent="0.2">
      <c r="A71" s="3" t="s">
        <v>2745</v>
      </c>
      <c r="B71" s="44">
        <v>41852</v>
      </c>
      <c r="C71" s="3" t="s">
        <v>2746</v>
      </c>
      <c r="D71" s="12"/>
      <c r="E71" s="3" t="s">
        <v>2747</v>
      </c>
      <c r="F71" s="45" t="s">
        <v>2748</v>
      </c>
      <c r="G71" s="45" t="s">
        <v>2749</v>
      </c>
      <c r="H71" s="45" t="s">
        <v>2750</v>
      </c>
      <c r="I71" s="45" t="s">
        <v>2751</v>
      </c>
      <c r="J71" s="52" t="s">
        <v>2072</v>
      </c>
      <c r="K71" s="52" t="s">
        <v>2064</v>
      </c>
      <c r="L71" s="45" t="s">
        <v>2752</v>
      </c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</row>
    <row r="72" spans="1:28" ht="12.75" x14ac:dyDescent="0.2">
      <c r="A72" s="3" t="s">
        <v>2753</v>
      </c>
      <c r="B72" s="44">
        <v>41852</v>
      </c>
      <c r="C72" s="3" t="s">
        <v>2754</v>
      </c>
      <c r="D72" s="12"/>
      <c r="E72" s="3" t="s">
        <v>2755</v>
      </c>
      <c r="F72" s="45" t="s">
        <v>2756</v>
      </c>
      <c r="G72" s="45" t="s">
        <v>2757</v>
      </c>
      <c r="H72" s="45" t="s">
        <v>2758</v>
      </c>
      <c r="I72" s="45" t="s">
        <v>2759</v>
      </c>
      <c r="J72" s="52" t="s">
        <v>2062</v>
      </c>
      <c r="K72" s="52" t="s">
        <v>2064</v>
      </c>
      <c r="L72" s="45" t="s">
        <v>2760</v>
      </c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</row>
    <row r="73" spans="1:28" ht="12.75" x14ac:dyDescent="0.2">
      <c r="A73" s="3" t="s">
        <v>2761</v>
      </c>
      <c r="B73" s="44">
        <v>41854</v>
      </c>
      <c r="C73" s="3" t="s">
        <v>2762</v>
      </c>
      <c r="D73" s="12"/>
      <c r="E73" s="3" t="s">
        <v>2763</v>
      </c>
      <c r="F73" s="45" t="s">
        <v>2764</v>
      </c>
      <c r="G73" s="45" t="s">
        <v>2765</v>
      </c>
      <c r="H73" s="45" t="s">
        <v>2766</v>
      </c>
      <c r="I73" s="45" t="s">
        <v>2767</v>
      </c>
      <c r="J73" s="45" t="s">
        <v>2768</v>
      </c>
      <c r="K73" s="45" t="s">
        <v>2769</v>
      </c>
      <c r="L73" s="45" t="s">
        <v>2770</v>
      </c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</row>
    <row r="74" spans="1:28" ht="12.75" x14ac:dyDescent="0.2">
      <c r="A74" s="3" t="s">
        <v>2771</v>
      </c>
      <c r="B74" s="44">
        <v>41854</v>
      </c>
      <c r="C74" s="3" t="s">
        <v>2772</v>
      </c>
      <c r="D74" s="3" t="s">
        <v>2773</v>
      </c>
      <c r="E74" s="3" t="s">
        <v>2774</v>
      </c>
      <c r="F74" s="45" t="s">
        <v>2775</v>
      </c>
      <c r="G74" s="45" t="s">
        <v>2776</v>
      </c>
      <c r="H74" s="45" t="s">
        <v>2777</v>
      </c>
      <c r="I74" s="45" t="s">
        <v>2778</v>
      </c>
      <c r="J74" s="45" t="s">
        <v>2779</v>
      </c>
      <c r="K74" s="45" t="s">
        <v>2780</v>
      </c>
      <c r="L74" s="45" t="s">
        <v>2781</v>
      </c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</row>
    <row r="75" spans="1:28" ht="12.75" x14ac:dyDescent="0.2">
      <c r="A75" s="3" t="s">
        <v>2782</v>
      </c>
      <c r="B75" s="44">
        <v>41854</v>
      </c>
      <c r="C75" s="3" t="s">
        <v>2783</v>
      </c>
      <c r="D75" s="3" t="s">
        <v>2784</v>
      </c>
      <c r="E75" s="3" t="s">
        <v>2785</v>
      </c>
      <c r="F75" s="45" t="s">
        <v>2786</v>
      </c>
      <c r="G75" s="45" t="s">
        <v>2787</v>
      </c>
      <c r="H75" s="45" t="s">
        <v>2788</v>
      </c>
      <c r="I75" s="45" t="s">
        <v>2789</v>
      </c>
      <c r="J75" s="45" t="s">
        <v>2790</v>
      </c>
      <c r="K75" s="45" t="s">
        <v>2791</v>
      </c>
      <c r="L75" s="45" t="s">
        <v>2792</v>
      </c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</row>
    <row r="76" spans="1:28" ht="12.75" x14ac:dyDescent="0.2">
      <c r="A76" s="3" t="s">
        <v>2793</v>
      </c>
      <c r="B76" s="44">
        <v>41854</v>
      </c>
      <c r="C76" s="3" t="s">
        <v>2794</v>
      </c>
      <c r="D76" s="3" t="s">
        <v>2795</v>
      </c>
      <c r="E76" s="3" t="s">
        <v>2796</v>
      </c>
      <c r="F76" s="45" t="s">
        <v>2797</v>
      </c>
      <c r="G76" s="45" t="s">
        <v>2798</v>
      </c>
      <c r="H76" s="45" t="s">
        <v>2799</v>
      </c>
      <c r="I76" s="45" t="s">
        <v>2800</v>
      </c>
      <c r="J76" s="45" t="s">
        <v>2801</v>
      </c>
      <c r="K76" s="45" t="s">
        <v>2802</v>
      </c>
      <c r="L76" s="45" t="s">
        <v>2803</v>
      </c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</row>
    <row r="77" spans="1:28" ht="12.75" x14ac:dyDescent="0.2">
      <c r="A77" s="3" t="s">
        <v>2804</v>
      </c>
      <c r="B77" s="44">
        <v>41854</v>
      </c>
      <c r="C77" s="3" t="s">
        <v>2805</v>
      </c>
      <c r="D77" s="12"/>
      <c r="E77" s="3" t="s">
        <v>2806</v>
      </c>
      <c r="F77" s="45" t="s">
        <v>2807</v>
      </c>
      <c r="G77" s="45" t="s">
        <v>2808</v>
      </c>
      <c r="H77" s="45" t="s">
        <v>2809</v>
      </c>
      <c r="I77" s="45" t="s">
        <v>2810</v>
      </c>
      <c r="J77" s="45" t="s">
        <v>2811</v>
      </c>
      <c r="K77" s="45" t="s">
        <v>2812</v>
      </c>
      <c r="L77" s="45" t="s">
        <v>2813</v>
      </c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</row>
    <row r="78" spans="1:28" ht="12.75" x14ac:dyDescent="0.2">
      <c r="A78" s="3" t="s">
        <v>2814</v>
      </c>
      <c r="B78" s="44">
        <v>41854</v>
      </c>
      <c r="C78" s="3" t="s">
        <v>2815</v>
      </c>
      <c r="D78" s="12"/>
      <c r="E78" s="3" t="s">
        <v>2816</v>
      </c>
      <c r="F78" s="45" t="s">
        <v>2817</v>
      </c>
      <c r="G78" s="45" t="s">
        <v>2818</v>
      </c>
      <c r="H78" s="45" t="s">
        <v>2819</v>
      </c>
      <c r="I78" s="45" t="s">
        <v>2820</v>
      </c>
      <c r="J78" s="45" t="s">
        <v>2821</v>
      </c>
      <c r="K78" s="45" t="s">
        <v>2822</v>
      </c>
      <c r="L78" s="45" t="s">
        <v>2823</v>
      </c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</row>
    <row r="79" spans="1:28" ht="12.75" x14ac:dyDescent="0.2">
      <c r="A79" s="3" t="s">
        <v>2824</v>
      </c>
      <c r="B79" s="44">
        <v>41852</v>
      </c>
      <c r="C79" s="3" t="s">
        <v>2825</v>
      </c>
      <c r="D79" s="12"/>
      <c r="E79" s="3" t="s">
        <v>2826</v>
      </c>
      <c r="F79" s="45" t="s">
        <v>2827</v>
      </c>
      <c r="G79" s="45" t="s">
        <v>2828</v>
      </c>
      <c r="H79" s="45" t="s">
        <v>2829</v>
      </c>
      <c r="I79" s="45" t="s">
        <v>2830</v>
      </c>
      <c r="J79" s="46" t="s">
        <v>2831</v>
      </c>
      <c r="K79" s="45" t="s">
        <v>2832</v>
      </c>
      <c r="L79" s="45" t="s">
        <v>2833</v>
      </c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</row>
    <row r="80" spans="1:28" ht="12.75" x14ac:dyDescent="0.2">
      <c r="A80" s="3" t="s">
        <v>2834</v>
      </c>
      <c r="B80" s="44">
        <v>41852</v>
      </c>
      <c r="C80" s="15" t="s">
        <v>2835</v>
      </c>
      <c r="D80" s="3" t="s">
        <v>2836</v>
      </c>
      <c r="E80" s="3" t="s">
        <v>2837</v>
      </c>
      <c r="F80" s="45" t="s">
        <v>2838</v>
      </c>
      <c r="G80" s="45" t="s">
        <v>2839</v>
      </c>
      <c r="H80" s="45" t="s">
        <v>2840</v>
      </c>
      <c r="I80" s="45" t="s">
        <v>2841</v>
      </c>
      <c r="J80" s="45" t="s">
        <v>2842</v>
      </c>
      <c r="K80" s="45" t="s">
        <v>2843</v>
      </c>
      <c r="L80" s="45" t="s">
        <v>2844</v>
      </c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</row>
    <row r="81" spans="1:28" ht="25.5" x14ac:dyDescent="0.2">
      <c r="A81" s="3" t="s">
        <v>2845</v>
      </c>
      <c r="B81" s="44">
        <v>41852</v>
      </c>
      <c r="C81" s="3" t="s">
        <v>2846</v>
      </c>
      <c r="D81" s="12"/>
      <c r="E81" s="3" t="s">
        <v>2847</v>
      </c>
      <c r="F81" s="45" t="s">
        <v>2848</v>
      </c>
      <c r="G81" s="45" t="s">
        <v>2849</v>
      </c>
      <c r="H81" s="45" t="s">
        <v>2850</v>
      </c>
      <c r="I81" s="45" t="s">
        <v>2851</v>
      </c>
      <c r="J81" s="45" t="s">
        <v>2852</v>
      </c>
      <c r="K81" s="45" t="s">
        <v>2853</v>
      </c>
      <c r="L81" s="45" t="s">
        <v>2854</v>
      </c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</row>
    <row r="82" spans="1:28" ht="12.75" x14ac:dyDescent="0.2">
      <c r="A82" s="3" t="s">
        <v>2855</v>
      </c>
      <c r="B82" s="44">
        <v>41852</v>
      </c>
      <c r="C82" s="3" t="s">
        <v>2856</v>
      </c>
      <c r="D82" s="12"/>
      <c r="E82" s="3" t="s">
        <v>2857</v>
      </c>
      <c r="F82" s="45" t="s">
        <v>2858</v>
      </c>
      <c r="G82" s="45" t="s">
        <v>2859</v>
      </c>
      <c r="H82" s="45" t="s">
        <v>2860</v>
      </c>
      <c r="I82" s="45" t="s">
        <v>2861</v>
      </c>
      <c r="J82" s="45" t="s">
        <v>2862</v>
      </c>
      <c r="K82" s="45" t="s">
        <v>2863</v>
      </c>
      <c r="L82" s="45" t="s">
        <v>2864</v>
      </c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</row>
    <row r="83" spans="1:28" ht="25.5" x14ac:dyDescent="0.2">
      <c r="A83" s="3" t="s">
        <v>2865</v>
      </c>
      <c r="B83" s="44">
        <v>41852</v>
      </c>
      <c r="C83" s="3" t="s">
        <v>2866</v>
      </c>
      <c r="D83" s="12"/>
      <c r="E83" s="3" t="s">
        <v>2867</v>
      </c>
      <c r="F83" s="45" t="s">
        <v>2868</v>
      </c>
      <c r="G83" s="45" t="s">
        <v>2869</v>
      </c>
      <c r="H83" s="45" t="s">
        <v>2870</v>
      </c>
      <c r="I83" s="45" t="s">
        <v>2871</v>
      </c>
      <c r="J83" s="45" t="s">
        <v>2872</v>
      </c>
      <c r="K83" s="45" t="s">
        <v>2873</v>
      </c>
      <c r="L83" s="45" t="s">
        <v>2874</v>
      </c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</row>
    <row r="84" spans="1:28" ht="12.75" x14ac:dyDescent="0.2">
      <c r="A84" s="3" t="s">
        <v>2875</v>
      </c>
      <c r="B84" s="44">
        <v>41852</v>
      </c>
      <c r="C84" s="3" t="s">
        <v>2876</v>
      </c>
      <c r="D84" s="12"/>
      <c r="E84" s="3" t="s">
        <v>2877</v>
      </c>
      <c r="F84" s="45" t="s">
        <v>2878</v>
      </c>
      <c r="G84" s="45" t="s">
        <v>2879</v>
      </c>
      <c r="H84" s="45" t="s">
        <v>2880</v>
      </c>
      <c r="I84" s="45" t="s">
        <v>2881</v>
      </c>
      <c r="J84" s="45" t="s">
        <v>2882</v>
      </c>
      <c r="K84" s="45" t="s">
        <v>2883</v>
      </c>
      <c r="L84" s="45" t="s">
        <v>2884</v>
      </c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</row>
    <row r="85" spans="1:28" ht="12.75" x14ac:dyDescent="0.2">
      <c r="A85" s="3" t="s">
        <v>2885</v>
      </c>
      <c r="B85" s="44">
        <v>41852</v>
      </c>
      <c r="C85" s="3" t="s">
        <v>2886</v>
      </c>
      <c r="D85" s="12"/>
      <c r="E85" s="3" t="s">
        <v>2887</v>
      </c>
      <c r="F85" s="45" t="s">
        <v>2888</v>
      </c>
      <c r="G85" s="45" t="s">
        <v>2889</v>
      </c>
      <c r="H85" s="45" t="s">
        <v>2890</v>
      </c>
      <c r="I85" s="45" t="s">
        <v>2891</v>
      </c>
      <c r="J85" s="45" t="s">
        <v>2892</v>
      </c>
      <c r="K85" s="45" t="s">
        <v>2893</v>
      </c>
      <c r="L85" s="45" t="s">
        <v>2894</v>
      </c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</row>
    <row r="86" spans="1:28" ht="12.75" x14ac:dyDescent="0.2">
      <c r="A86" s="3" t="s">
        <v>2895</v>
      </c>
      <c r="B86" s="44">
        <v>41852</v>
      </c>
      <c r="C86" s="3" t="s">
        <v>2896</v>
      </c>
      <c r="D86" s="12"/>
      <c r="E86" s="3" t="s">
        <v>2897</v>
      </c>
      <c r="F86" s="45" t="s">
        <v>2898</v>
      </c>
      <c r="G86" s="45" t="s">
        <v>2899</v>
      </c>
      <c r="H86" s="45" t="s">
        <v>2900</v>
      </c>
      <c r="I86" s="45" t="s">
        <v>2901</v>
      </c>
      <c r="J86" s="45" t="s">
        <v>2902</v>
      </c>
      <c r="K86" s="45" t="s">
        <v>2903</v>
      </c>
      <c r="L86" s="45" t="s">
        <v>2904</v>
      </c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</row>
    <row r="87" spans="1:28" ht="12.75" x14ac:dyDescent="0.2">
      <c r="A87" s="3" t="s">
        <v>2905</v>
      </c>
      <c r="B87" s="44">
        <v>41852</v>
      </c>
      <c r="C87" s="3" t="s">
        <v>2906</v>
      </c>
      <c r="D87" s="12"/>
      <c r="E87" s="3" t="s">
        <v>2907</v>
      </c>
      <c r="F87" s="45" t="s">
        <v>2908</v>
      </c>
      <c r="G87" s="45" t="s">
        <v>2909</v>
      </c>
      <c r="H87" s="45" t="s">
        <v>2910</v>
      </c>
      <c r="I87" s="45" t="s">
        <v>2911</v>
      </c>
      <c r="J87" s="45" t="s">
        <v>2912</v>
      </c>
      <c r="K87" s="45" t="s">
        <v>2913</v>
      </c>
      <c r="L87" s="45" t="s">
        <v>2914</v>
      </c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</row>
    <row r="88" spans="1:28" ht="12.75" x14ac:dyDescent="0.2">
      <c r="A88" s="3" t="s">
        <v>2915</v>
      </c>
      <c r="B88" s="44">
        <v>41852</v>
      </c>
      <c r="C88" s="3" t="s">
        <v>2916</v>
      </c>
      <c r="D88" s="12"/>
      <c r="E88" s="3" t="s">
        <v>2917</v>
      </c>
      <c r="F88" s="45" t="s">
        <v>2918</v>
      </c>
      <c r="G88" s="45" t="s">
        <v>2919</v>
      </c>
      <c r="H88" s="45" t="s">
        <v>2920</v>
      </c>
      <c r="I88" s="45" t="s">
        <v>2921</v>
      </c>
      <c r="J88" s="45" t="s">
        <v>2922</v>
      </c>
      <c r="K88" s="45" t="s">
        <v>2923</v>
      </c>
      <c r="L88" s="45" t="s">
        <v>2924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</row>
    <row r="89" spans="1:28" ht="12.75" x14ac:dyDescent="0.2">
      <c r="A89" s="45" t="s">
        <v>2925</v>
      </c>
      <c r="B89" s="44">
        <v>41852</v>
      </c>
      <c r="C89" s="3" t="s">
        <v>2926</v>
      </c>
      <c r="D89" s="12"/>
      <c r="E89" s="3" t="s">
        <v>2927</v>
      </c>
      <c r="F89" s="45" t="s">
        <v>2928</v>
      </c>
      <c r="G89" s="45" t="s">
        <v>2929</v>
      </c>
      <c r="H89" s="45" t="s">
        <v>2930</v>
      </c>
      <c r="I89" s="45" t="s">
        <v>2931</v>
      </c>
      <c r="J89" s="45" t="s">
        <v>2932</v>
      </c>
      <c r="K89" s="48" t="s">
        <v>2933</v>
      </c>
      <c r="L89" s="45" t="s">
        <v>2934</v>
      </c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</row>
    <row r="90" spans="1:28" ht="12.75" x14ac:dyDescent="0.2">
      <c r="A90" s="45" t="s">
        <v>2935</v>
      </c>
      <c r="B90" s="44">
        <v>41852</v>
      </c>
      <c r="C90" s="3" t="s">
        <v>2936</v>
      </c>
      <c r="D90" s="12"/>
      <c r="E90" s="3" t="s">
        <v>2937</v>
      </c>
      <c r="F90" s="45" t="s">
        <v>2938</v>
      </c>
      <c r="G90" s="45" t="s">
        <v>2939</v>
      </c>
      <c r="H90" s="45" t="s">
        <v>2940</v>
      </c>
      <c r="I90" s="45" t="s">
        <v>2941</v>
      </c>
      <c r="J90" s="45" t="s">
        <v>2942</v>
      </c>
      <c r="K90" s="45" t="s">
        <v>2943</v>
      </c>
      <c r="L90" s="45" t="s">
        <v>2944</v>
      </c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</row>
    <row r="91" spans="1:28" ht="12.75" x14ac:dyDescent="0.2">
      <c r="A91" s="45" t="s">
        <v>2945</v>
      </c>
      <c r="B91" s="44">
        <v>41852.971203703702</v>
      </c>
      <c r="C91" s="3" t="s">
        <v>2946</v>
      </c>
      <c r="D91" s="3" t="s">
        <v>2947</v>
      </c>
      <c r="E91" s="3" t="s">
        <v>2948</v>
      </c>
      <c r="F91" s="45" t="s">
        <v>2949</v>
      </c>
      <c r="G91" s="45" t="s">
        <v>2950</v>
      </c>
      <c r="H91" s="45" t="s">
        <v>2951</v>
      </c>
      <c r="I91" s="45" t="s">
        <v>2952</v>
      </c>
      <c r="J91" s="45" t="s">
        <v>2953</v>
      </c>
      <c r="K91" s="45" t="s">
        <v>2954</v>
      </c>
      <c r="L91" s="45" t="s">
        <v>2955</v>
      </c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</row>
    <row r="92" spans="1:28" ht="12.75" x14ac:dyDescent="0.2">
      <c r="A92" s="3" t="s">
        <v>2956</v>
      </c>
      <c r="B92" s="44">
        <v>41853</v>
      </c>
      <c r="C92" s="3" t="s">
        <v>2957</v>
      </c>
      <c r="D92" s="12"/>
      <c r="E92" s="3" t="s">
        <v>2958</v>
      </c>
      <c r="F92" s="45" t="s">
        <v>2959</v>
      </c>
      <c r="G92" s="45" t="s">
        <v>2960</v>
      </c>
      <c r="H92" s="45" t="s">
        <v>2961</v>
      </c>
      <c r="I92" s="45" t="s">
        <v>2962</v>
      </c>
      <c r="J92" s="45" t="s">
        <v>2963</v>
      </c>
      <c r="K92" s="45" t="s">
        <v>2964</v>
      </c>
      <c r="L92" s="45" t="s">
        <v>2965</v>
      </c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</row>
    <row r="93" spans="1:28" ht="12.75" x14ac:dyDescent="0.2">
      <c r="A93" s="3" t="s">
        <v>2966</v>
      </c>
      <c r="B93" s="44">
        <v>41854</v>
      </c>
      <c r="C93" s="3" t="s">
        <v>2967</v>
      </c>
      <c r="D93" s="12"/>
      <c r="E93" s="3" t="s">
        <v>2968</v>
      </c>
      <c r="F93" s="45" t="s">
        <v>2969</v>
      </c>
      <c r="G93" s="45" t="s">
        <v>2970</v>
      </c>
      <c r="H93" s="45" t="s">
        <v>2971</v>
      </c>
      <c r="I93" s="45" t="s">
        <v>2972</v>
      </c>
      <c r="J93" s="45" t="s">
        <v>2973</v>
      </c>
      <c r="K93" s="45" t="s">
        <v>2974</v>
      </c>
      <c r="L93" s="45" t="s">
        <v>2975</v>
      </c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</row>
    <row r="94" spans="1:28" ht="12.75" x14ac:dyDescent="0.2">
      <c r="A94" s="3" t="s">
        <v>2976</v>
      </c>
      <c r="B94" s="44">
        <v>41857</v>
      </c>
      <c r="C94" s="3" t="s">
        <v>2977</v>
      </c>
      <c r="D94" s="12"/>
      <c r="E94" s="3" t="s">
        <v>2978</v>
      </c>
      <c r="F94" s="45" t="s">
        <v>2979</v>
      </c>
      <c r="G94" s="45" t="s">
        <v>2980</v>
      </c>
      <c r="H94" s="45" t="s">
        <v>2981</v>
      </c>
      <c r="I94" s="45" t="s">
        <v>2982</v>
      </c>
      <c r="J94" s="50" t="s">
        <v>2983</v>
      </c>
      <c r="K94" s="49"/>
      <c r="L94" s="45" t="s">
        <v>2984</v>
      </c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</row>
    <row r="95" spans="1:28" ht="12.75" x14ac:dyDescent="0.2">
      <c r="A95" s="45" t="s">
        <v>2985</v>
      </c>
      <c r="B95" s="44">
        <v>41858.875717592593</v>
      </c>
      <c r="C95" s="3" t="s">
        <v>2986</v>
      </c>
      <c r="D95" s="12"/>
      <c r="E95" s="3" t="s">
        <v>2987</v>
      </c>
      <c r="F95" s="45" t="s">
        <v>2988</v>
      </c>
      <c r="G95" s="45" t="s">
        <v>2989</v>
      </c>
      <c r="H95" s="45" t="s">
        <v>2990</v>
      </c>
      <c r="I95" s="45" t="s">
        <v>2991</v>
      </c>
      <c r="J95" s="46" t="s">
        <v>2992</v>
      </c>
      <c r="K95" s="52" t="s">
        <v>2115</v>
      </c>
      <c r="L95" s="45" t="s">
        <v>2993</v>
      </c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</row>
    <row r="96" spans="1:28" ht="12.75" x14ac:dyDescent="0.2">
      <c r="A96" s="3" t="s">
        <v>2994</v>
      </c>
      <c r="B96" s="44">
        <v>41853</v>
      </c>
      <c r="C96" s="3" t="s">
        <v>2995</v>
      </c>
      <c r="D96" s="12"/>
      <c r="E96" s="3" t="s">
        <v>2996</v>
      </c>
      <c r="F96" s="45" t="s">
        <v>2997</v>
      </c>
      <c r="G96" s="45" t="s">
        <v>2998</v>
      </c>
      <c r="H96" s="45" t="s">
        <v>2999</v>
      </c>
      <c r="I96" s="45" t="s">
        <v>3000</v>
      </c>
      <c r="J96" s="45" t="s">
        <v>3001</v>
      </c>
      <c r="K96" s="45" t="s">
        <v>3002</v>
      </c>
      <c r="L96" s="45" t="s">
        <v>3003</v>
      </c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</row>
    <row r="97" spans="1:28" ht="12.75" x14ac:dyDescent="0.2">
      <c r="A97" s="3" t="s">
        <v>3004</v>
      </c>
      <c r="B97" s="44">
        <v>41853</v>
      </c>
      <c r="C97" s="3" t="s">
        <v>3005</v>
      </c>
      <c r="D97" s="12"/>
      <c r="E97" s="3" t="s">
        <v>3006</v>
      </c>
      <c r="F97" s="45" t="s">
        <v>3007</v>
      </c>
      <c r="G97" s="45" t="s">
        <v>3008</v>
      </c>
      <c r="H97" s="45" t="s">
        <v>3009</v>
      </c>
      <c r="I97" s="45" t="s">
        <v>3010</v>
      </c>
      <c r="J97" s="45" t="s">
        <v>3011</v>
      </c>
      <c r="K97" s="45" t="s">
        <v>3012</v>
      </c>
      <c r="L97" s="45" t="s">
        <v>3013</v>
      </c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</row>
    <row r="98" spans="1:28" ht="38.25" x14ac:dyDescent="0.2">
      <c r="A98" s="3" t="s">
        <v>3014</v>
      </c>
      <c r="B98" s="44">
        <v>41852</v>
      </c>
      <c r="C98" s="3" t="s">
        <v>3015</v>
      </c>
      <c r="D98" s="12"/>
      <c r="E98" s="3" t="s">
        <v>3016</v>
      </c>
      <c r="F98" s="45" t="s">
        <v>3017</v>
      </c>
      <c r="G98" s="45" t="s">
        <v>3018</v>
      </c>
      <c r="H98" s="45" t="s">
        <v>3019</v>
      </c>
      <c r="I98" s="45" t="s">
        <v>3020</v>
      </c>
      <c r="J98" s="45" t="s">
        <v>3021</v>
      </c>
      <c r="K98" s="45" t="s">
        <v>3022</v>
      </c>
      <c r="L98" s="45" t="s">
        <v>3023</v>
      </c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</row>
    <row r="99" spans="1:28" ht="12.75" x14ac:dyDescent="0.2">
      <c r="A99" s="3" t="s">
        <v>3024</v>
      </c>
      <c r="B99" s="44">
        <v>41852</v>
      </c>
      <c r="C99" s="3" t="s">
        <v>3025</v>
      </c>
      <c r="D99" s="12"/>
      <c r="E99" s="3" t="s">
        <v>3026</v>
      </c>
      <c r="F99" s="45" t="s">
        <v>3027</v>
      </c>
      <c r="G99" s="45" t="s">
        <v>3028</v>
      </c>
      <c r="H99" s="45" t="s">
        <v>3029</v>
      </c>
      <c r="I99" s="45" t="s">
        <v>3030</v>
      </c>
      <c r="J99" s="45" t="s">
        <v>3031</v>
      </c>
      <c r="K99" s="45" t="s">
        <v>3032</v>
      </c>
      <c r="L99" s="45" t="s">
        <v>3033</v>
      </c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</row>
    <row r="100" spans="1:28" ht="12.75" x14ac:dyDescent="0.2">
      <c r="A100" s="3" t="s">
        <v>3034</v>
      </c>
      <c r="B100" s="44">
        <v>41853</v>
      </c>
      <c r="C100" s="3" t="s">
        <v>3035</v>
      </c>
      <c r="D100" s="12"/>
      <c r="E100" s="3" t="s">
        <v>3036</v>
      </c>
      <c r="F100" s="45" t="s">
        <v>3037</v>
      </c>
      <c r="G100" s="45" t="s">
        <v>3038</v>
      </c>
      <c r="H100" s="45" t="s">
        <v>3039</v>
      </c>
      <c r="I100" s="45" t="s">
        <v>3040</v>
      </c>
      <c r="J100" s="45" t="s">
        <v>3041</v>
      </c>
      <c r="K100" s="45" t="s">
        <v>3042</v>
      </c>
      <c r="L100" s="45" t="s">
        <v>3043</v>
      </c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</row>
    <row r="101" spans="1:28" ht="12.75" x14ac:dyDescent="0.2">
      <c r="A101" s="3" t="s">
        <v>3044</v>
      </c>
      <c r="B101" s="44">
        <v>41853</v>
      </c>
      <c r="C101" s="3" t="s">
        <v>3045</v>
      </c>
      <c r="D101" s="12"/>
      <c r="E101" s="3" t="s">
        <v>3046</v>
      </c>
      <c r="F101" s="45" t="s">
        <v>3047</v>
      </c>
      <c r="G101" s="45" t="s">
        <v>3048</v>
      </c>
      <c r="H101" s="45" t="s">
        <v>3049</v>
      </c>
      <c r="I101" s="45" t="s">
        <v>3050</v>
      </c>
      <c r="J101" s="45" t="s">
        <v>3051</v>
      </c>
      <c r="K101" s="45" t="s">
        <v>3052</v>
      </c>
      <c r="L101" s="45" t="s">
        <v>3053</v>
      </c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</row>
    <row r="102" spans="1:28" ht="12.75" x14ac:dyDescent="0.2">
      <c r="A102" s="3" t="s">
        <v>3054</v>
      </c>
      <c r="B102" s="44">
        <v>41852</v>
      </c>
      <c r="C102" s="3" t="s">
        <v>3055</v>
      </c>
      <c r="D102" s="12"/>
      <c r="E102" s="3" t="s">
        <v>3056</v>
      </c>
      <c r="F102" s="45" t="s">
        <v>3057</v>
      </c>
      <c r="G102" s="45" t="s">
        <v>3058</v>
      </c>
      <c r="H102" s="45" t="s">
        <v>3059</v>
      </c>
      <c r="I102" s="45" t="s">
        <v>3060</v>
      </c>
      <c r="J102" s="45" t="s">
        <v>3061</v>
      </c>
      <c r="K102" s="45" t="s">
        <v>3062</v>
      </c>
      <c r="L102" s="45" t="s">
        <v>3063</v>
      </c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</row>
    <row r="103" spans="1:28" ht="12.75" x14ac:dyDescent="0.2">
      <c r="A103" s="3" t="s">
        <v>3064</v>
      </c>
      <c r="B103" s="44">
        <v>41854</v>
      </c>
      <c r="C103" s="3" t="s">
        <v>3065</v>
      </c>
      <c r="D103" s="12"/>
      <c r="E103" s="3" t="s">
        <v>3066</v>
      </c>
      <c r="F103" s="45" t="s">
        <v>3067</v>
      </c>
      <c r="G103" s="45" t="s">
        <v>3068</v>
      </c>
      <c r="H103" s="45" t="s">
        <v>3069</v>
      </c>
      <c r="I103" s="45" t="s">
        <v>3070</v>
      </c>
      <c r="J103" s="45" t="s">
        <v>3071</v>
      </c>
      <c r="K103" s="45" t="s">
        <v>3072</v>
      </c>
      <c r="L103" s="45" t="s">
        <v>3073</v>
      </c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</row>
    <row r="104" spans="1:28" ht="12.75" x14ac:dyDescent="0.2">
      <c r="A104" s="45" t="s">
        <v>3074</v>
      </c>
      <c r="B104" s="44">
        <v>41852.671689814815</v>
      </c>
      <c r="C104" s="3" t="s">
        <v>3075</v>
      </c>
      <c r="D104" s="12"/>
      <c r="E104" s="3" t="s">
        <v>3076</v>
      </c>
      <c r="F104" s="45" t="s">
        <v>3077</v>
      </c>
      <c r="G104" s="45" t="s">
        <v>3078</v>
      </c>
      <c r="H104" s="45" t="s">
        <v>3079</v>
      </c>
      <c r="I104" s="45" t="s">
        <v>3080</v>
      </c>
      <c r="J104" s="46" t="s">
        <v>3081</v>
      </c>
      <c r="K104" s="45" t="s">
        <v>3082</v>
      </c>
      <c r="L104" s="45" t="s">
        <v>3083</v>
      </c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</row>
    <row r="105" spans="1:28" ht="12.75" x14ac:dyDescent="0.2">
      <c r="A105" s="45" t="s">
        <v>3084</v>
      </c>
      <c r="B105" s="44">
        <v>41852.7734375</v>
      </c>
      <c r="C105" s="3" t="s">
        <v>3085</v>
      </c>
      <c r="D105" s="3" t="s">
        <v>3086</v>
      </c>
      <c r="E105" s="3" t="s">
        <v>3087</v>
      </c>
      <c r="F105" s="45" t="s">
        <v>3088</v>
      </c>
      <c r="G105" s="45" t="s">
        <v>3089</v>
      </c>
      <c r="H105" s="45" t="s">
        <v>3090</v>
      </c>
      <c r="I105" s="45" t="s">
        <v>3091</v>
      </c>
      <c r="J105" s="46" t="s">
        <v>3092</v>
      </c>
      <c r="K105" s="45" t="s">
        <v>3093</v>
      </c>
      <c r="L105" s="45" t="s">
        <v>3094</v>
      </c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</row>
    <row r="106" spans="1:28" ht="12.75" x14ac:dyDescent="0.2">
      <c r="A106" s="45" t="s">
        <v>3095</v>
      </c>
      <c r="B106" s="44">
        <v>41852</v>
      </c>
      <c r="C106" s="48" t="s">
        <v>3096</v>
      </c>
      <c r="D106" s="12"/>
      <c r="E106" s="3" t="s">
        <v>3097</v>
      </c>
      <c r="F106" s="45" t="s">
        <v>3098</v>
      </c>
      <c r="G106" s="45" t="s">
        <v>3099</v>
      </c>
      <c r="H106" s="45" t="s">
        <v>3100</v>
      </c>
      <c r="I106" s="45" t="s">
        <v>3101</v>
      </c>
      <c r="J106" s="45" t="s">
        <v>3102</v>
      </c>
      <c r="K106" s="45" t="s">
        <v>3103</v>
      </c>
      <c r="L106" s="45" t="s">
        <v>3104</v>
      </c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</row>
    <row r="107" spans="1:28" ht="12.75" x14ac:dyDescent="0.2">
      <c r="A107" s="45" t="s">
        <v>3105</v>
      </c>
      <c r="B107" s="44">
        <v>41864.047222222223</v>
      </c>
      <c r="C107" s="3" t="s">
        <v>3106</v>
      </c>
      <c r="D107" s="12"/>
      <c r="E107" s="3" t="s">
        <v>3107</v>
      </c>
      <c r="F107" s="45" t="s">
        <v>3108</v>
      </c>
      <c r="G107" s="45" t="s">
        <v>3109</v>
      </c>
      <c r="H107" s="45" t="s">
        <v>3110</v>
      </c>
      <c r="I107" s="45" t="s">
        <v>3111</v>
      </c>
      <c r="J107" s="52" t="s">
        <v>2072</v>
      </c>
      <c r="K107" s="49"/>
      <c r="L107" s="45" t="s">
        <v>3112</v>
      </c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</row>
    <row r="108" spans="1:28" ht="12.75" x14ac:dyDescent="0.2">
      <c r="A108" s="47"/>
      <c r="B108" s="51"/>
      <c r="C108" s="18"/>
      <c r="D108" s="18"/>
      <c r="E108" s="18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</row>
    <row r="109" spans="1:28" ht="12.75" x14ac:dyDescent="0.2">
      <c r="A109" s="47"/>
      <c r="B109" s="51"/>
      <c r="C109" s="18"/>
      <c r="D109" s="18"/>
      <c r="E109" s="18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</row>
    <row r="110" spans="1:28" ht="12.75" x14ac:dyDescent="0.2">
      <c r="A110" s="47"/>
      <c r="B110" s="51"/>
      <c r="C110" s="18"/>
      <c r="D110" s="18"/>
      <c r="E110" s="18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</row>
    <row r="111" spans="1:28" ht="12.75" x14ac:dyDescent="0.2">
      <c r="A111" s="47"/>
      <c r="B111" s="51"/>
      <c r="C111" s="18"/>
      <c r="D111" s="18"/>
      <c r="E111" s="18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</row>
    <row r="112" spans="1:28" ht="12.75" x14ac:dyDescent="0.2">
      <c r="A112" s="47"/>
      <c r="B112" s="51"/>
      <c r="C112" s="18"/>
      <c r="D112" s="18"/>
      <c r="E112" s="18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</row>
    <row r="113" spans="1:28" ht="12.75" x14ac:dyDescent="0.2">
      <c r="A113" s="47"/>
      <c r="B113" s="51"/>
      <c r="C113" s="18"/>
      <c r="D113" s="18"/>
      <c r="E113" s="18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</row>
    <row r="114" spans="1:28" ht="12.75" x14ac:dyDescent="0.2">
      <c r="A114" s="47"/>
      <c r="B114" s="51"/>
      <c r="C114" s="18"/>
      <c r="D114" s="18"/>
      <c r="E114" s="18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</row>
    <row r="115" spans="1:28" ht="12.75" x14ac:dyDescent="0.2">
      <c r="A115" s="47"/>
      <c r="B115" s="51"/>
      <c r="C115" s="18"/>
      <c r="D115" s="18"/>
      <c r="E115" s="18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</row>
    <row r="116" spans="1:28" ht="12.75" x14ac:dyDescent="0.2">
      <c r="A116" s="47"/>
      <c r="B116" s="51"/>
      <c r="C116" s="18"/>
      <c r="D116" s="18"/>
      <c r="E116" s="18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</row>
    <row r="117" spans="1:28" ht="12.75" x14ac:dyDescent="0.2">
      <c r="A117" s="47"/>
      <c r="B117" s="51"/>
      <c r="C117" s="18"/>
      <c r="D117" s="18"/>
      <c r="E117" s="18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</row>
    <row r="118" spans="1:28" ht="12.75" x14ac:dyDescent="0.2">
      <c r="A118" s="47"/>
      <c r="B118" s="51"/>
      <c r="C118" s="18"/>
      <c r="D118" s="18"/>
      <c r="E118" s="18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</row>
    <row r="119" spans="1:28" ht="12.75" x14ac:dyDescent="0.2">
      <c r="A119" s="47"/>
      <c r="B119" s="51"/>
      <c r="C119" s="18"/>
      <c r="D119" s="18"/>
      <c r="E119" s="18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</row>
    <row r="120" spans="1:28" ht="12.75" x14ac:dyDescent="0.2">
      <c r="A120" s="47"/>
      <c r="B120" s="51"/>
      <c r="C120" s="18"/>
      <c r="D120" s="18"/>
      <c r="E120" s="18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</row>
    <row r="121" spans="1:28" ht="12.75" x14ac:dyDescent="0.2">
      <c r="A121" s="47"/>
      <c r="B121" s="51"/>
      <c r="C121" s="18"/>
      <c r="D121" s="18"/>
      <c r="E121" s="18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</row>
    <row r="122" spans="1:28" ht="12.75" x14ac:dyDescent="0.2">
      <c r="A122" s="47"/>
      <c r="B122" s="51"/>
      <c r="C122" s="18"/>
      <c r="D122" s="18"/>
      <c r="E122" s="18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</row>
    <row r="123" spans="1:28" ht="12.75" x14ac:dyDescent="0.2">
      <c r="A123" s="47"/>
      <c r="B123" s="51"/>
      <c r="C123" s="18"/>
      <c r="D123" s="18"/>
      <c r="E123" s="18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</row>
    <row r="124" spans="1:28" ht="12.75" x14ac:dyDescent="0.2">
      <c r="A124" s="47"/>
      <c r="B124" s="51"/>
      <c r="C124" s="18"/>
      <c r="D124" s="18"/>
      <c r="E124" s="18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</row>
    <row r="125" spans="1:28" ht="12.75" x14ac:dyDescent="0.2">
      <c r="A125" s="47"/>
      <c r="B125" s="51"/>
      <c r="C125" s="18"/>
      <c r="D125" s="18"/>
      <c r="E125" s="18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</row>
    <row r="126" spans="1:28" ht="12.75" x14ac:dyDescent="0.2">
      <c r="A126" s="47"/>
      <c r="B126" s="51"/>
      <c r="C126" s="18"/>
      <c r="D126" s="18"/>
      <c r="E126" s="18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</row>
    <row r="127" spans="1:28" ht="12.75" x14ac:dyDescent="0.2">
      <c r="A127" s="47"/>
      <c r="B127" s="51"/>
      <c r="C127" s="18"/>
      <c r="D127" s="18"/>
      <c r="E127" s="18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</row>
    <row r="128" spans="1:28" ht="12.75" x14ac:dyDescent="0.2">
      <c r="A128" s="47"/>
      <c r="B128" s="51"/>
      <c r="C128" s="18"/>
      <c r="D128" s="18"/>
      <c r="E128" s="18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</row>
    <row r="129" spans="1:28" ht="12.75" x14ac:dyDescent="0.2">
      <c r="A129" s="47"/>
      <c r="B129" s="51"/>
      <c r="C129" s="18"/>
      <c r="D129" s="18"/>
      <c r="E129" s="18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</row>
    <row r="130" spans="1:28" ht="12.75" x14ac:dyDescent="0.2">
      <c r="A130" s="47"/>
      <c r="B130" s="51"/>
      <c r="C130" s="18"/>
      <c r="D130" s="18"/>
      <c r="E130" s="18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</row>
    <row r="131" spans="1:28" ht="12.75" x14ac:dyDescent="0.2">
      <c r="A131" s="47"/>
      <c r="B131" s="51"/>
      <c r="C131" s="18"/>
      <c r="D131" s="18"/>
      <c r="E131" s="18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</row>
    <row r="132" spans="1:28" ht="12.75" x14ac:dyDescent="0.2">
      <c r="A132" s="47"/>
      <c r="B132" s="51"/>
      <c r="C132" s="18"/>
      <c r="D132" s="18"/>
      <c r="E132" s="18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</row>
    <row r="133" spans="1:28" ht="12.75" x14ac:dyDescent="0.2">
      <c r="A133" s="47"/>
      <c r="B133" s="51"/>
      <c r="C133" s="18"/>
      <c r="D133" s="18"/>
      <c r="E133" s="18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</row>
    <row r="134" spans="1:28" ht="12.75" x14ac:dyDescent="0.2">
      <c r="A134" s="47"/>
      <c r="B134" s="51"/>
      <c r="C134" s="18"/>
      <c r="D134" s="18"/>
      <c r="E134" s="18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</row>
    <row r="135" spans="1:28" ht="12.75" x14ac:dyDescent="0.2">
      <c r="A135" s="47"/>
      <c r="B135" s="51"/>
      <c r="C135" s="18"/>
      <c r="D135" s="18"/>
      <c r="E135" s="18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</row>
    <row r="136" spans="1:28" ht="12.75" x14ac:dyDescent="0.2">
      <c r="A136" s="47"/>
      <c r="B136" s="51"/>
      <c r="C136" s="18"/>
      <c r="D136" s="18"/>
      <c r="E136" s="18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</row>
    <row r="137" spans="1:28" ht="12.75" x14ac:dyDescent="0.2">
      <c r="A137" s="47"/>
      <c r="B137" s="51"/>
      <c r="C137" s="18"/>
      <c r="D137" s="18"/>
      <c r="E137" s="18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</row>
    <row r="138" spans="1:28" ht="12.75" x14ac:dyDescent="0.2">
      <c r="A138" s="47"/>
      <c r="B138" s="51"/>
      <c r="C138" s="18"/>
      <c r="D138" s="18"/>
      <c r="E138" s="18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</row>
    <row r="139" spans="1:28" ht="12.75" x14ac:dyDescent="0.2">
      <c r="A139" s="47"/>
      <c r="B139" s="51"/>
      <c r="C139" s="18"/>
      <c r="D139" s="18"/>
      <c r="E139" s="18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</row>
    <row r="140" spans="1:28" ht="12.75" x14ac:dyDescent="0.2">
      <c r="A140" s="47"/>
      <c r="B140" s="51"/>
      <c r="C140" s="18"/>
      <c r="D140" s="18"/>
      <c r="E140" s="18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</row>
    <row r="141" spans="1:28" ht="12.75" x14ac:dyDescent="0.2">
      <c r="A141" s="47"/>
      <c r="B141" s="51"/>
      <c r="C141" s="18"/>
      <c r="D141" s="18"/>
      <c r="E141" s="18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</row>
    <row r="142" spans="1:28" ht="12.75" x14ac:dyDescent="0.2">
      <c r="A142" s="47"/>
      <c r="B142" s="51"/>
      <c r="C142" s="18"/>
      <c r="D142" s="18"/>
      <c r="E142" s="18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28" ht="12.75" x14ac:dyDescent="0.2">
      <c r="A143" s="47"/>
      <c r="B143" s="51"/>
      <c r="C143" s="18"/>
      <c r="D143" s="18"/>
      <c r="E143" s="18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</row>
    <row r="144" spans="1:28" ht="12.75" x14ac:dyDescent="0.2">
      <c r="A144" s="47"/>
      <c r="B144" s="51"/>
      <c r="C144" s="18"/>
      <c r="D144" s="18"/>
      <c r="E144" s="18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</row>
    <row r="145" spans="1:28" ht="12.75" x14ac:dyDescent="0.2">
      <c r="A145" s="47"/>
      <c r="B145" s="51"/>
      <c r="C145" s="18"/>
      <c r="D145" s="18"/>
      <c r="E145" s="18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 ht="12.75" x14ac:dyDescent="0.2">
      <c r="A146" s="47"/>
      <c r="B146" s="51"/>
      <c r="C146" s="18"/>
      <c r="D146" s="18"/>
      <c r="E146" s="18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</row>
    <row r="147" spans="1:28" ht="12.75" x14ac:dyDescent="0.2">
      <c r="A147" s="47"/>
      <c r="B147" s="51"/>
      <c r="C147" s="18"/>
      <c r="D147" s="18"/>
      <c r="E147" s="18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</row>
    <row r="148" spans="1:28" ht="12.75" x14ac:dyDescent="0.2">
      <c r="A148" s="47"/>
      <c r="B148" s="51"/>
      <c r="C148" s="18"/>
      <c r="D148" s="18"/>
      <c r="E148" s="18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spans="1:28" ht="12.75" x14ac:dyDescent="0.2">
      <c r="A149" s="47"/>
      <c r="B149" s="51"/>
      <c r="C149" s="18"/>
      <c r="D149" s="18"/>
      <c r="E149" s="18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1:28" ht="12.75" x14ac:dyDescent="0.2">
      <c r="A150" s="47"/>
      <c r="B150" s="51"/>
      <c r="C150" s="18"/>
      <c r="D150" s="18"/>
      <c r="E150" s="18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</row>
    <row r="151" spans="1:28" ht="12.75" x14ac:dyDescent="0.2">
      <c r="A151" s="47"/>
      <c r="B151" s="51"/>
      <c r="C151" s="18"/>
      <c r="D151" s="18"/>
      <c r="E151" s="18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</row>
    <row r="152" spans="1:28" ht="12.75" x14ac:dyDescent="0.2">
      <c r="A152" s="47"/>
      <c r="B152" s="51"/>
      <c r="C152" s="18"/>
      <c r="D152" s="18"/>
      <c r="E152" s="18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</row>
    <row r="153" spans="1:28" ht="12.75" x14ac:dyDescent="0.2">
      <c r="A153" s="47"/>
      <c r="B153" s="51"/>
      <c r="C153" s="18"/>
      <c r="D153" s="18"/>
      <c r="E153" s="18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1:28" ht="12.75" x14ac:dyDescent="0.2">
      <c r="A154" s="47"/>
      <c r="B154" s="51"/>
      <c r="C154" s="18"/>
      <c r="D154" s="18"/>
      <c r="E154" s="18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1:28" ht="12.75" x14ac:dyDescent="0.2">
      <c r="A155" s="47"/>
      <c r="B155" s="51"/>
      <c r="C155" s="18"/>
      <c r="D155" s="18"/>
      <c r="E155" s="18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spans="1:28" ht="12.75" x14ac:dyDescent="0.2">
      <c r="A156" s="47"/>
      <c r="B156" s="51"/>
      <c r="C156" s="18"/>
      <c r="D156" s="18"/>
      <c r="E156" s="18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spans="1:28" ht="12.75" x14ac:dyDescent="0.2">
      <c r="A157" s="47"/>
      <c r="B157" s="51"/>
      <c r="C157" s="18"/>
      <c r="D157" s="18"/>
      <c r="E157" s="18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</row>
    <row r="158" spans="1:28" ht="12.75" x14ac:dyDescent="0.2">
      <c r="A158" s="47"/>
      <c r="B158" s="51"/>
      <c r="C158" s="18"/>
      <c r="D158" s="18"/>
      <c r="E158" s="18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</row>
    <row r="159" spans="1:28" ht="12.75" x14ac:dyDescent="0.2">
      <c r="A159" s="47"/>
      <c r="B159" s="51"/>
      <c r="C159" s="18"/>
      <c r="D159" s="18"/>
      <c r="E159" s="18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</row>
    <row r="160" spans="1:28" ht="12.75" x14ac:dyDescent="0.2">
      <c r="A160" s="47"/>
      <c r="B160" s="51"/>
      <c r="C160" s="18"/>
      <c r="D160" s="18"/>
      <c r="E160" s="18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</row>
    <row r="161" spans="1:28" ht="12.75" x14ac:dyDescent="0.2">
      <c r="A161" s="47"/>
      <c r="B161" s="51"/>
      <c r="C161" s="18"/>
      <c r="D161" s="18"/>
      <c r="E161" s="18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1:28" ht="12.75" x14ac:dyDescent="0.2">
      <c r="A162" s="47"/>
      <c r="B162" s="51"/>
      <c r="C162" s="18"/>
      <c r="D162" s="18"/>
      <c r="E162" s="18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1:28" ht="12.75" x14ac:dyDescent="0.2">
      <c r="A163" s="47"/>
      <c r="B163" s="51"/>
      <c r="C163" s="18"/>
      <c r="D163" s="18"/>
      <c r="E163" s="18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1:28" ht="12.75" x14ac:dyDescent="0.2">
      <c r="A164" s="47"/>
      <c r="B164" s="51"/>
      <c r="C164" s="18"/>
      <c r="D164" s="18"/>
      <c r="E164" s="18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1:28" ht="12.75" x14ac:dyDescent="0.2">
      <c r="A165" s="47"/>
      <c r="B165" s="51"/>
      <c r="C165" s="18"/>
      <c r="D165" s="18"/>
      <c r="E165" s="18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1:28" ht="12.75" x14ac:dyDescent="0.2">
      <c r="A166" s="47"/>
      <c r="B166" s="51"/>
      <c r="C166" s="18"/>
      <c r="D166" s="18"/>
      <c r="E166" s="18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1:28" ht="12.75" x14ac:dyDescent="0.2">
      <c r="A167" s="47"/>
      <c r="B167" s="51"/>
      <c r="C167" s="18"/>
      <c r="D167" s="18"/>
      <c r="E167" s="18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 ht="12.75" x14ac:dyDescent="0.2">
      <c r="A168" s="47"/>
      <c r="B168" s="51"/>
      <c r="C168" s="18"/>
      <c r="D168" s="18"/>
      <c r="E168" s="18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 ht="12.75" x14ac:dyDescent="0.2">
      <c r="A169" s="47"/>
      <c r="B169" s="51"/>
      <c r="C169" s="18"/>
      <c r="D169" s="18"/>
      <c r="E169" s="18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1:28" ht="12.75" x14ac:dyDescent="0.2">
      <c r="A170" s="47"/>
      <c r="B170" s="51"/>
      <c r="C170" s="18"/>
      <c r="D170" s="18"/>
      <c r="E170" s="18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1:28" ht="12.75" x14ac:dyDescent="0.2">
      <c r="A171" s="47"/>
      <c r="B171" s="51"/>
      <c r="C171" s="18"/>
      <c r="D171" s="18"/>
      <c r="E171" s="18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1:28" ht="12.75" x14ac:dyDescent="0.2">
      <c r="A172" s="47"/>
      <c r="B172" s="51"/>
      <c r="C172" s="18"/>
      <c r="D172" s="18"/>
      <c r="E172" s="18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 ht="12.75" x14ac:dyDescent="0.2">
      <c r="A173" s="47"/>
      <c r="B173" s="51"/>
      <c r="C173" s="18"/>
      <c r="D173" s="18"/>
      <c r="E173" s="18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 ht="12.75" x14ac:dyDescent="0.2">
      <c r="A174" s="47"/>
      <c r="B174" s="51"/>
      <c r="C174" s="18"/>
      <c r="D174" s="18"/>
      <c r="E174" s="18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 ht="12.75" x14ac:dyDescent="0.2">
      <c r="A175" s="47"/>
      <c r="B175" s="51"/>
      <c r="C175" s="18"/>
      <c r="D175" s="18"/>
      <c r="E175" s="18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28" ht="12.75" x14ac:dyDescent="0.2">
      <c r="A176" s="47"/>
      <c r="B176" s="51"/>
      <c r="C176" s="18"/>
      <c r="D176" s="18"/>
      <c r="E176" s="18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 ht="12.75" x14ac:dyDescent="0.2">
      <c r="A177" s="47"/>
      <c r="B177" s="51"/>
      <c r="C177" s="18"/>
      <c r="D177" s="18"/>
      <c r="E177" s="18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1:28" ht="12.75" x14ac:dyDescent="0.2">
      <c r="A178" s="47"/>
      <c r="B178" s="51"/>
      <c r="C178" s="18"/>
      <c r="D178" s="18"/>
      <c r="E178" s="18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1:28" ht="12.75" x14ac:dyDescent="0.2">
      <c r="A179" s="47"/>
      <c r="B179" s="51"/>
      <c r="C179" s="18"/>
      <c r="D179" s="18"/>
      <c r="E179" s="18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1:28" ht="12.75" x14ac:dyDescent="0.2">
      <c r="A180" s="47"/>
      <c r="B180" s="51"/>
      <c r="C180" s="18"/>
      <c r="D180" s="18"/>
      <c r="E180" s="18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1:28" ht="12.75" x14ac:dyDescent="0.2">
      <c r="A181" s="47"/>
      <c r="B181" s="51"/>
      <c r="C181" s="18"/>
      <c r="D181" s="18"/>
      <c r="E181" s="18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1:28" ht="12.75" x14ac:dyDescent="0.2">
      <c r="A182" s="47"/>
      <c r="B182" s="51"/>
      <c r="C182" s="18"/>
      <c r="D182" s="18"/>
      <c r="E182" s="18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 ht="12.75" x14ac:dyDescent="0.2">
      <c r="A183" s="47"/>
      <c r="B183" s="51"/>
      <c r="C183" s="18"/>
      <c r="D183" s="18"/>
      <c r="E183" s="18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1:28" ht="12.75" x14ac:dyDescent="0.2">
      <c r="A184" s="47"/>
      <c r="B184" s="51"/>
      <c r="C184" s="18"/>
      <c r="D184" s="18"/>
      <c r="E184" s="18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1:28" ht="12.75" x14ac:dyDescent="0.2">
      <c r="A185" s="47"/>
      <c r="B185" s="51"/>
      <c r="C185" s="18"/>
      <c r="D185" s="18"/>
      <c r="E185" s="18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1:28" ht="12.75" x14ac:dyDescent="0.2">
      <c r="A186" s="47"/>
      <c r="B186" s="51"/>
      <c r="C186" s="18"/>
      <c r="D186" s="18"/>
      <c r="E186" s="18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1:28" ht="12.75" x14ac:dyDescent="0.2">
      <c r="A187" s="47"/>
      <c r="B187" s="51"/>
      <c r="C187" s="18"/>
      <c r="D187" s="18"/>
      <c r="E187" s="18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1:28" ht="12.75" x14ac:dyDescent="0.2">
      <c r="A188" s="47"/>
      <c r="B188" s="51"/>
      <c r="C188" s="18"/>
      <c r="D188" s="18"/>
      <c r="E188" s="18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 ht="12.75" x14ac:dyDescent="0.2">
      <c r="A189" s="47"/>
      <c r="B189" s="51"/>
      <c r="C189" s="18"/>
      <c r="D189" s="18"/>
      <c r="E189" s="18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1:28" ht="12.75" x14ac:dyDescent="0.2">
      <c r="A190" s="47"/>
      <c r="B190" s="51"/>
      <c r="C190" s="18"/>
      <c r="D190" s="18"/>
      <c r="E190" s="18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1:28" ht="12.75" x14ac:dyDescent="0.2">
      <c r="A191" s="47"/>
      <c r="B191" s="51"/>
      <c r="C191" s="18"/>
      <c r="D191" s="18"/>
      <c r="E191" s="18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1:28" ht="12.75" x14ac:dyDescent="0.2">
      <c r="A192" s="47"/>
      <c r="B192" s="51"/>
      <c r="C192" s="18"/>
      <c r="D192" s="18"/>
      <c r="E192" s="18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1:28" ht="12.75" x14ac:dyDescent="0.2">
      <c r="A193" s="47"/>
      <c r="B193" s="51"/>
      <c r="C193" s="18"/>
      <c r="D193" s="18"/>
      <c r="E193" s="18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1:28" ht="12.75" x14ac:dyDescent="0.2">
      <c r="A194" s="47"/>
      <c r="B194" s="51"/>
      <c r="C194" s="18"/>
      <c r="D194" s="18"/>
      <c r="E194" s="18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1:28" ht="12.75" x14ac:dyDescent="0.2">
      <c r="A195" s="47"/>
      <c r="B195" s="51"/>
      <c r="C195" s="18"/>
      <c r="D195" s="18"/>
      <c r="E195" s="18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1:28" ht="12.75" x14ac:dyDescent="0.2">
      <c r="A196" s="47"/>
      <c r="B196" s="51"/>
      <c r="C196" s="18"/>
      <c r="D196" s="18"/>
      <c r="E196" s="18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1:28" ht="12.75" x14ac:dyDescent="0.2">
      <c r="A197" s="47"/>
      <c r="B197" s="51"/>
      <c r="C197" s="18"/>
      <c r="D197" s="18"/>
      <c r="E197" s="18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1:28" ht="12.75" x14ac:dyDescent="0.2">
      <c r="A198" s="47"/>
      <c r="B198" s="51"/>
      <c r="C198" s="18"/>
      <c r="D198" s="18"/>
      <c r="E198" s="18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1:28" ht="12.75" x14ac:dyDescent="0.2">
      <c r="A199" s="47"/>
      <c r="B199" s="51"/>
      <c r="C199" s="18"/>
      <c r="D199" s="18"/>
      <c r="E199" s="18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1:28" ht="12.75" x14ac:dyDescent="0.2">
      <c r="A200" s="47"/>
      <c r="B200" s="51"/>
      <c r="C200" s="18"/>
      <c r="D200" s="18"/>
      <c r="E200" s="18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1:28" ht="12.75" x14ac:dyDescent="0.2">
      <c r="A201" s="47"/>
      <c r="B201" s="51"/>
      <c r="C201" s="18"/>
      <c r="D201" s="18"/>
      <c r="E201" s="18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1:28" ht="12.75" x14ac:dyDescent="0.2">
      <c r="A202" s="47"/>
      <c r="B202" s="51"/>
      <c r="C202" s="18"/>
      <c r="D202" s="18"/>
      <c r="E202" s="18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1:28" ht="12.75" x14ac:dyDescent="0.2">
      <c r="A203" s="47"/>
      <c r="B203" s="51"/>
      <c r="C203" s="18"/>
      <c r="D203" s="18"/>
      <c r="E203" s="18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1:28" ht="12.75" x14ac:dyDescent="0.2">
      <c r="A204" s="47"/>
      <c r="B204" s="51"/>
      <c r="C204" s="18"/>
      <c r="D204" s="18"/>
      <c r="E204" s="18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1:28" ht="12.75" x14ac:dyDescent="0.2">
      <c r="A205" s="47"/>
      <c r="B205" s="51"/>
      <c r="C205" s="18"/>
      <c r="D205" s="18"/>
      <c r="E205" s="18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1:28" ht="12.75" x14ac:dyDescent="0.2">
      <c r="A206" s="47"/>
      <c r="B206" s="51"/>
      <c r="C206" s="18"/>
      <c r="D206" s="18"/>
      <c r="E206" s="18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1:28" ht="12.75" x14ac:dyDescent="0.2">
      <c r="A207" s="47"/>
      <c r="B207" s="51"/>
      <c r="C207" s="18"/>
      <c r="D207" s="18"/>
      <c r="E207" s="18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1:28" ht="12.75" x14ac:dyDescent="0.2">
      <c r="A208" s="47"/>
      <c r="B208" s="51"/>
      <c r="C208" s="18"/>
      <c r="D208" s="18"/>
      <c r="E208" s="18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1:28" ht="12.75" x14ac:dyDescent="0.2">
      <c r="A209" s="47"/>
      <c r="B209" s="51"/>
      <c r="C209" s="18"/>
      <c r="D209" s="18"/>
      <c r="E209" s="18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28" ht="12.75" x14ac:dyDescent="0.2">
      <c r="A210" s="47"/>
      <c r="B210" s="51"/>
      <c r="C210" s="18"/>
      <c r="D210" s="18"/>
      <c r="E210" s="18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1:28" ht="12.75" x14ac:dyDescent="0.2">
      <c r="A211" s="47"/>
      <c r="B211" s="51"/>
      <c r="C211" s="18"/>
      <c r="D211" s="18"/>
      <c r="E211" s="18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1:28" ht="12.75" x14ac:dyDescent="0.2">
      <c r="A212" s="47"/>
      <c r="B212" s="51"/>
      <c r="C212" s="18"/>
      <c r="D212" s="18"/>
      <c r="E212" s="18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</row>
    <row r="213" spans="1:28" ht="12.75" x14ac:dyDescent="0.2">
      <c r="A213" s="47"/>
      <c r="B213" s="51"/>
      <c r="C213" s="18"/>
      <c r="D213" s="18"/>
      <c r="E213" s="18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</row>
    <row r="214" spans="1:28" ht="12.75" x14ac:dyDescent="0.2">
      <c r="A214" s="47"/>
      <c r="B214" s="51"/>
      <c r="C214" s="18"/>
      <c r="D214" s="18"/>
      <c r="E214" s="18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1:28" ht="12.75" x14ac:dyDescent="0.2">
      <c r="A215" s="47"/>
      <c r="B215" s="51"/>
      <c r="C215" s="18"/>
      <c r="D215" s="18"/>
      <c r="E215" s="18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1:28" ht="12.75" x14ac:dyDescent="0.2">
      <c r="A216" s="47"/>
      <c r="B216" s="51"/>
      <c r="C216" s="18"/>
      <c r="D216" s="18"/>
      <c r="E216" s="18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1:28" ht="12.75" x14ac:dyDescent="0.2">
      <c r="A217" s="47"/>
      <c r="B217" s="51"/>
      <c r="C217" s="18"/>
      <c r="D217" s="18"/>
      <c r="E217" s="18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1:28" ht="12.75" x14ac:dyDescent="0.2">
      <c r="A218" s="47"/>
      <c r="B218" s="51"/>
      <c r="C218" s="18"/>
      <c r="D218" s="18"/>
      <c r="E218" s="18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1:28" ht="12.75" x14ac:dyDescent="0.2">
      <c r="A219" s="47"/>
      <c r="B219" s="51"/>
      <c r="C219" s="18"/>
      <c r="D219" s="18"/>
      <c r="E219" s="18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1:28" ht="12.75" x14ac:dyDescent="0.2">
      <c r="A220" s="47"/>
      <c r="B220" s="51"/>
      <c r="C220" s="18"/>
      <c r="D220" s="18"/>
      <c r="E220" s="18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1:28" ht="12.75" x14ac:dyDescent="0.2">
      <c r="A221" s="47"/>
      <c r="B221" s="51"/>
      <c r="C221" s="18"/>
      <c r="D221" s="18"/>
      <c r="E221" s="18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</row>
    <row r="222" spans="1:28" ht="12.75" x14ac:dyDescent="0.2">
      <c r="A222" s="47"/>
      <c r="B222" s="51"/>
      <c r="C222" s="18"/>
      <c r="D222" s="18"/>
      <c r="E222" s="18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</row>
    <row r="223" spans="1:28" ht="12.75" x14ac:dyDescent="0.2">
      <c r="A223" s="47"/>
      <c r="B223" s="51"/>
      <c r="C223" s="18"/>
      <c r="D223" s="18"/>
      <c r="E223" s="18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</row>
    <row r="224" spans="1:28" ht="12.75" x14ac:dyDescent="0.2">
      <c r="A224" s="47"/>
      <c r="B224" s="51"/>
      <c r="C224" s="18"/>
      <c r="D224" s="18"/>
      <c r="E224" s="18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</row>
    <row r="225" spans="1:28" ht="12.75" x14ac:dyDescent="0.2">
      <c r="A225" s="47"/>
      <c r="B225" s="51"/>
      <c r="C225" s="18"/>
      <c r="D225" s="18"/>
      <c r="E225" s="18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</row>
    <row r="226" spans="1:28" ht="12.75" x14ac:dyDescent="0.2">
      <c r="A226" s="47"/>
      <c r="B226" s="51"/>
      <c r="C226" s="18"/>
      <c r="D226" s="18"/>
      <c r="E226" s="18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27" spans="1:28" ht="12.75" x14ac:dyDescent="0.2">
      <c r="A227" s="47"/>
      <c r="B227" s="51"/>
      <c r="C227" s="18"/>
      <c r="D227" s="18"/>
      <c r="E227" s="18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</row>
    <row r="228" spans="1:28" ht="12.75" x14ac:dyDescent="0.2">
      <c r="A228" s="47"/>
      <c r="B228" s="51"/>
      <c r="C228" s="18"/>
      <c r="D228" s="18"/>
      <c r="E228" s="18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</row>
    <row r="229" spans="1:28" ht="12.75" x14ac:dyDescent="0.2">
      <c r="A229" s="47"/>
      <c r="B229" s="51"/>
      <c r="C229" s="18"/>
      <c r="D229" s="18"/>
      <c r="E229" s="18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</row>
    <row r="230" spans="1:28" ht="12.75" x14ac:dyDescent="0.2">
      <c r="A230" s="47"/>
      <c r="B230" s="51"/>
      <c r="C230" s="18"/>
      <c r="D230" s="18"/>
      <c r="E230" s="18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</row>
    <row r="231" spans="1:28" ht="12.75" x14ac:dyDescent="0.2">
      <c r="A231" s="47"/>
      <c r="B231" s="51"/>
      <c r="C231" s="18"/>
      <c r="D231" s="18"/>
      <c r="E231" s="18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</row>
    <row r="232" spans="1:28" ht="12.75" x14ac:dyDescent="0.2">
      <c r="A232" s="47"/>
      <c r="B232" s="51"/>
      <c r="C232" s="18"/>
      <c r="D232" s="18"/>
      <c r="E232" s="18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</row>
    <row r="233" spans="1:28" ht="12.75" x14ac:dyDescent="0.2">
      <c r="A233" s="47"/>
      <c r="B233" s="51"/>
      <c r="C233" s="18"/>
      <c r="D233" s="18"/>
      <c r="E233" s="18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</row>
    <row r="234" spans="1:28" ht="12.75" x14ac:dyDescent="0.2">
      <c r="A234" s="47"/>
      <c r="B234" s="51"/>
      <c r="C234" s="18"/>
      <c r="D234" s="18"/>
      <c r="E234" s="18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</row>
    <row r="235" spans="1:28" ht="12.75" x14ac:dyDescent="0.2">
      <c r="A235" s="47"/>
      <c r="B235" s="51"/>
      <c r="C235" s="18"/>
      <c r="D235" s="18"/>
      <c r="E235" s="18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</row>
    <row r="236" spans="1:28" ht="12.75" x14ac:dyDescent="0.2">
      <c r="A236" s="47"/>
      <c r="B236" s="51"/>
      <c r="C236" s="18"/>
      <c r="D236" s="18"/>
      <c r="E236" s="18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</row>
    <row r="237" spans="1:28" ht="12.75" x14ac:dyDescent="0.2">
      <c r="A237" s="47"/>
      <c r="B237" s="51"/>
      <c r="C237" s="18"/>
      <c r="D237" s="18"/>
      <c r="E237" s="18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</row>
    <row r="238" spans="1:28" ht="12.75" x14ac:dyDescent="0.2">
      <c r="A238" s="47"/>
      <c r="B238" s="51"/>
      <c r="C238" s="18"/>
      <c r="D238" s="18"/>
      <c r="E238" s="18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</row>
    <row r="239" spans="1:28" ht="12.75" x14ac:dyDescent="0.2">
      <c r="A239" s="47"/>
      <c r="B239" s="51"/>
      <c r="C239" s="18"/>
      <c r="D239" s="18"/>
      <c r="E239" s="18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</row>
    <row r="240" spans="1:28" ht="12.75" x14ac:dyDescent="0.2">
      <c r="A240" s="47"/>
      <c r="B240" s="51"/>
      <c r="C240" s="18"/>
      <c r="D240" s="18"/>
      <c r="E240" s="18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</row>
    <row r="241" spans="1:28" ht="12.75" x14ac:dyDescent="0.2">
      <c r="A241" s="47"/>
      <c r="B241" s="51"/>
      <c r="C241" s="18"/>
      <c r="D241" s="18"/>
      <c r="E241" s="18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</row>
    <row r="242" spans="1:28" ht="12.75" x14ac:dyDescent="0.2">
      <c r="A242" s="47"/>
      <c r="B242" s="51"/>
      <c r="C242" s="18"/>
      <c r="D242" s="18"/>
      <c r="E242" s="18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</row>
    <row r="243" spans="1:28" ht="12.75" x14ac:dyDescent="0.2">
      <c r="A243" s="47"/>
      <c r="B243" s="51"/>
      <c r="C243" s="18"/>
      <c r="D243" s="18"/>
      <c r="E243" s="18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</row>
    <row r="244" spans="1:28" ht="12.75" x14ac:dyDescent="0.2">
      <c r="A244" s="47"/>
      <c r="B244" s="51"/>
      <c r="C244" s="18"/>
      <c r="D244" s="18"/>
      <c r="E244" s="18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</row>
    <row r="245" spans="1:28" ht="12.75" x14ac:dyDescent="0.2">
      <c r="A245" s="47"/>
      <c r="B245" s="51"/>
      <c r="C245" s="18"/>
      <c r="D245" s="18"/>
      <c r="E245" s="18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</row>
    <row r="246" spans="1:28" ht="12.75" x14ac:dyDescent="0.2">
      <c r="A246" s="47"/>
      <c r="B246" s="51"/>
      <c r="C246" s="18"/>
      <c r="D246" s="18"/>
      <c r="E246" s="18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</row>
    <row r="247" spans="1:28" ht="12.75" x14ac:dyDescent="0.2">
      <c r="A247" s="47"/>
      <c r="B247" s="51"/>
      <c r="C247" s="18"/>
      <c r="D247" s="18"/>
      <c r="E247" s="18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  <row r="248" spans="1:28" ht="12.75" x14ac:dyDescent="0.2">
      <c r="A248" s="47"/>
      <c r="B248" s="51"/>
      <c r="C248" s="18"/>
      <c r="D248" s="18"/>
      <c r="E248" s="18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</row>
    <row r="249" spans="1:28" ht="12.75" x14ac:dyDescent="0.2">
      <c r="A249" s="47"/>
      <c r="B249" s="51"/>
      <c r="C249" s="18"/>
      <c r="D249" s="18"/>
      <c r="E249" s="18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</row>
    <row r="250" spans="1:28" ht="12.75" x14ac:dyDescent="0.2">
      <c r="A250" s="47"/>
      <c r="B250" s="51"/>
      <c r="C250" s="18"/>
      <c r="D250" s="18"/>
      <c r="E250" s="18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</row>
    <row r="251" spans="1:28" ht="12.75" x14ac:dyDescent="0.2">
      <c r="A251" s="47"/>
      <c r="B251" s="51"/>
      <c r="C251" s="18"/>
      <c r="D251" s="18"/>
      <c r="E251" s="18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</row>
    <row r="252" spans="1:28" ht="12.75" x14ac:dyDescent="0.2">
      <c r="A252" s="47"/>
      <c r="B252" s="51"/>
      <c r="C252" s="18"/>
      <c r="D252" s="18"/>
      <c r="E252" s="18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</row>
    <row r="253" spans="1:28" ht="12.75" x14ac:dyDescent="0.2">
      <c r="A253" s="47"/>
      <c r="B253" s="51"/>
      <c r="C253" s="18"/>
      <c r="D253" s="18"/>
      <c r="E253" s="18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spans="1:28" ht="12.75" x14ac:dyDescent="0.2">
      <c r="A254" s="47"/>
      <c r="B254" s="51"/>
      <c r="C254" s="18"/>
      <c r="D254" s="18"/>
      <c r="E254" s="18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spans="1:28" ht="12.75" x14ac:dyDescent="0.2">
      <c r="A255" s="47"/>
      <c r="B255" s="51"/>
      <c r="C255" s="18"/>
      <c r="D255" s="18"/>
      <c r="E255" s="18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spans="1:28" ht="12.75" x14ac:dyDescent="0.2">
      <c r="A256" s="47"/>
      <c r="B256" s="51"/>
      <c r="C256" s="18"/>
      <c r="D256" s="18"/>
      <c r="E256" s="18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spans="1:28" ht="12.75" x14ac:dyDescent="0.2">
      <c r="A257" s="47"/>
      <c r="B257" s="51"/>
      <c r="C257" s="18"/>
      <c r="D257" s="18"/>
      <c r="E257" s="18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</row>
    <row r="258" spans="1:28" ht="12.75" x14ac:dyDescent="0.2">
      <c r="A258" s="47"/>
      <c r="B258" s="51"/>
      <c r="C258" s="18"/>
      <c r="D258" s="18"/>
      <c r="E258" s="18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</row>
    <row r="259" spans="1:28" ht="12.75" x14ac:dyDescent="0.2">
      <c r="A259" s="47"/>
      <c r="B259" s="51"/>
      <c r="C259" s="18"/>
      <c r="D259" s="18"/>
      <c r="E259" s="18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</row>
    <row r="260" spans="1:28" ht="12.75" x14ac:dyDescent="0.2">
      <c r="A260" s="47"/>
      <c r="B260" s="51"/>
      <c r="C260" s="18"/>
      <c r="D260" s="18"/>
      <c r="E260" s="18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</row>
    <row r="261" spans="1:28" ht="12.75" x14ac:dyDescent="0.2">
      <c r="A261" s="47"/>
      <c r="B261" s="51"/>
      <c r="C261" s="18"/>
      <c r="D261" s="18"/>
      <c r="E261" s="18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</row>
    <row r="262" spans="1:28" ht="12.75" x14ac:dyDescent="0.2">
      <c r="A262" s="47"/>
      <c r="B262" s="51"/>
      <c r="C262" s="18"/>
      <c r="D262" s="18"/>
      <c r="E262" s="18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</row>
    <row r="263" spans="1:28" ht="12.75" x14ac:dyDescent="0.2">
      <c r="A263" s="47"/>
      <c r="B263" s="51"/>
      <c r="C263" s="18"/>
      <c r="D263" s="18"/>
      <c r="E263" s="18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</row>
    <row r="264" spans="1:28" ht="12.75" x14ac:dyDescent="0.2">
      <c r="A264" s="47"/>
      <c r="B264" s="51"/>
      <c r="C264" s="18"/>
      <c r="D264" s="18"/>
      <c r="E264" s="18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</row>
    <row r="265" spans="1:28" ht="12.75" x14ac:dyDescent="0.2">
      <c r="A265" s="47"/>
      <c r="B265" s="51"/>
      <c r="C265" s="18"/>
      <c r="D265" s="18"/>
      <c r="E265" s="18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</row>
    <row r="266" spans="1:28" ht="12.75" x14ac:dyDescent="0.2">
      <c r="A266" s="47"/>
      <c r="B266" s="51"/>
      <c r="C266" s="18"/>
      <c r="D266" s="18"/>
      <c r="E266" s="18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</row>
    <row r="267" spans="1:28" ht="12.75" x14ac:dyDescent="0.2">
      <c r="A267" s="47"/>
      <c r="B267" s="51"/>
      <c r="C267" s="18"/>
      <c r="D267" s="18"/>
      <c r="E267" s="18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</row>
    <row r="268" spans="1:28" ht="12.75" x14ac:dyDescent="0.2">
      <c r="A268" s="47"/>
      <c r="B268" s="51"/>
      <c r="C268" s="18"/>
      <c r="D268" s="18"/>
      <c r="E268" s="18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</row>
    <row r="269" spans="1:28" ht="12.75" x14ac:dyDescent="0.2">
      <c r="A269" s="47"/>
      <c r="B269" s="51"/>
      <c r="C269" s="18"/>
      <c r="D269" s="18"/>
      <c r="E269" s="18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</row>
    <row r="270" spans="1:28" ht="12.75" x14ac:dyDescent="0.2">
      <c r="A270" s="47"/>
      <c r="B270" s="51"/>
      <c r="C270" s="18"/>
      <c r="D270" s="18"/>
      <c r="E270" s="18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</row>
    <row r="271" spans="1:28" ht="12.75" x14ac:dyDescent="0.2">
      <c r="A271" s="47"/>
      <c r="B271" s="51"/>
      <c r="C271" s="18"/>
      <c r="D271" s="18"/>
      <c r="E271" s="18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</row>
    <row r="272" spans="1:28" ht="12.75" x14ac:dyDescent="0.2">
      <c r="A272" s="47"/>
      <c r="B272" s="51"/>
      <c r="C272" s="18"/>
      <c r="D272" s="18"/>
      <c r="E272" s="18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1:28" ht="12.75" x14ac:dyDescent="0.2">
      <c r="A273" s="47"/>
      <c r="B273" s="51"/>
      <c r="C273" s="18"/>
      <c r="D273" s="18"/>
      <c r="E273" s="18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</row>
    <row r="274" spans="1:28" ht="12.75" x14ac:dyDescent="0.2">
      <c r="A274" s="47"/>
      <c r="B274" s="51"/>
      <c r="C274" s="18"/>
      <c r="D274" s="18"/>
      <c r="E274" s="18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</row>
    <row r="275" spans="1:28" ht="12.75" x14ac:dyDescent="0.2">
      <c r="A275" s="47"/>
      <c r="B275" s="51"/>
      <c r="C275" s="18"/>
      <c r="D275" s="18"/>
      <c r="E275" s="18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</row>
    <row r="276" spans="1:28" ht="12.75" x14ac:dyDescent="0.2">
      <c r="A276" s="47"/>
      <c r="B276" s="51"/>
      <c r="C276" s="18"/>
      <c r="D276" s="18"/>
      <c r="E276" s="18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</row>
    <row r="277" spans="1:28" ht="12.75" x14ac:dyDescent="0.2">
      <c r="A277" s="47"/>
      <c r="B277" s="51"/>
      <c r="C277" s="18"/>
      <c r="D277" s="18"/>
      <c r="E277" s="18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</row>
    <row r="278" spans="1:28" ht="12.75" x14ac:dyDescent="0.2">
      <c r="A278" s="47"/>
      <c r="B278" s="51"/>
      <c r="C278" s="18"/>
      <c r="D278" s="18"/>
      <c r="E278" s="18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</row>
    <row r="279" spans="1:28" ht="12.75" x14ac:dyDescent="0.2">
      <c r="A279" s="47"/>
      <c r="B279" s="51"/>
      <c r="C279" s="18"/>
      <c r="D279" s="18"/>
      <c r="E279" s="18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</row>
    <row r="280" spans="1:28" ht="12.75" x14ac:dyDescent="0.2">
      <c r="A280" s="47"/>
      <c r="B280" s="51"/>
      <c r="C280" s="18"/>
      <c r="D280" s="18"/>
      <c r="E280" s="18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</row>
    <row r="281" spans="1:28" ht="12.75" x14ac:dyDescent="0.2">
      <c r="A281" s="47"/>
      <c r="B281" s="51"/>
      <c r="C281" s="18"/>
      <c r="D281" s="18"/>
      <c r="E281" s="18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</row>
    <row r="282" spans="1:28" ht="12.75" x14ac:dyDescent="0.2">
      <c r="A282" s="47"/>
      <c r="B282" s="51"/>
      <c r="C282" s="18"/>
      <c r="D282" s="18"/>
      <c r="E282" s="18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</row>
    <row r="283" spans="1:28" ht="12.75" x14ac:dyDescent="0.2">
      <c r="A283" s="47"/>
      <c r="B283" s="51"/>
      <c r="C283" s="18"/>
      <c r="D283" s="18"/>
      <c r="E283" s="18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</row>
    <row r="284" spans="1:28" ht="12.75" x14ac:dyDescent="0.2">
      <c r="A284" s="47"/>
      <c r="B284" s="51"/>
      <c r="C284" s="18"/>
      <c r="D284" s="18"/>
      <c r="E284" s="18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</row>
    <row r="285" spans="1:28" ht="12.75" x14ac:dyDescent="0.2">
      <c r="A285" s="47"/>
      <c r="B285" s="51"/>
      <c r="C285" s="18"/>
      <c r="D285" s="18"/>
      <c r="E285" s="18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</row>
    <row r="286" spans="1:28" ht="12.75" x14ac:dyDescent="0.2">
      <c r="A286" s="47"/>
      <c r="B286" s="51"/>
      <c r="C286" s="18"/>
      <c r="D286" s="18"/>
      <c r="E286" s="18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</row>
    <row r="287" spans="1:28" ht="12.75" x14ac:dyDescent="0.2">
      <c r="A287" s="47"/>
      <c r="B287" s="51"/>
      <c r="C287" s="18"/>
      <c r="D287" s="18"/>
      <c r="E287" s="18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</row>
    <row r="288" spans="1:28" ht="12.75" x14ac:dyDescent="0.2">
      <c r="A288" s="47"/>
      <c r="B288" s="51"/>
      <c r="C288" s="18"/>
      <c r="D288" s="18"/>
      <c r="E288" s="18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</row>
    <row r="289" spans="1:28" ht="12.75" x14ac:dyDescent="0.2">
      <c r="A289" s="47"/>
      <c r="B289" s="51"/>
      <c r="C289" s="18"/>
      <c r="D289" s="18"/>
      <c r="E289" s="18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</row>
    <row r="290" spans="1:28" ht="12.75" x14ac:dyDescent="0.2">
      <c r="A290" s="47"/>
      <c r="B290" s="51"/>
      <c r="C290" s="18"/>
      <c r="D290" s="18"/>
      <c r="E290" s="18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</row>
    <row r="291" spans="1:28" ht="12.75" x14ac:dyDescent="0.2">
      <c r="A291" s="47"/>
      <c r="B291" s="51"/>
      <c r="C291" s="18"/>
      <c r="D291" s="18"/>
      <c r="E291" s="18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</row>
    <row r="292" spans="1:28" ht="12.75" x14ac:dyDescent="0.2">
      <c r="A292" s="47"/>
      <c r="B292" s="51"/>
      <c r="C292" s="18"/>
      <c r="D292" s="18"/>
      <c r="E292" s="18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</row>
    <row r="293" spans="1:28" ht="12.75" x14ac:dyDescent="0.2">
      <c r="A293" s="47"/>
      <c r="B293" s="51"/>
      <c r="C293" s="18"/>
      <c r="D293" s="18"/>
      <c r="E293" s="18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</row>
    <row r="294" spans="1:28" ht="12.75" x14ac:dyDescent="0.2">
      <c r="A294" s="47"/>
      <c r="B294" s="51"/>
      <c r="C294" s="18"/>
      <c r="D294" s="18"/>
      <c r="E294" s="18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</row>
    <row r="295" spans="1:28" ht="12.75" x14ac:dyDescent="0.2">
      <c r="A295" s="47"/>
      <c r="B295" s="51"/>
      <c r="C295" s="18"/>
      <c r="D295" s="18"/>
      <c r="E295" s="18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</row>
    <row r="296" spans="1:28" ht="12.75" x14ac:dyDescent="0.2">
      <c r="A296" s="47"/>
      <c r="B296" s="51"/>
      <c r="C296" s="18"/>
      <c r="D296" s="18"/>
      <c r="E296" s="18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</row>
    <row r="297" spans="1:28" ht="12.75" x14ac:dyDescent="0.2">
      <c r="A297" s="47"/>
      <c r="B297" s="51"/>
      <c r="C297" s="18"/>
      <c r="D297" s="18"/>
      <c r="E297" s="18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</row>
    <row r="298" spans="1:28" ht="12.75" x14ac:dyDescent="0.2">
      <c r="A298" s="47"/>
      <c r="B298" s="51"/>
      <c r="C298" s="18"/>
      <c r="D298" s="18"/>
      <c r="E298" s="18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</row>
    <row r="299" spans="1:28" ht="12.75" x14ac:dyDescent="0.2">
      <c r="A299" s="47"/>
      <c r="B299" s="51"/>
      <c r="C299" s="18"/>
      <c r="D299" s="18"/>
      <c r="E299" s="18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</row>
    <row r="300" spans="1:28" ht="12.75" x14ac:dyDescent="0.2">
      <c r="A300" s="47"/>
      <c r="B300" s="51"/>
      <c r="C300" s="18"/>
      <c r="D300" s="18"/>
      <c r="E300" s="18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</row>
    <row r="301" spans="1:28" ht="12.75" x14ac:dyDescent="0.2">
      <c r="A301" s="47"/>
      <c r="B301" s="51"/>
      <c r="C301" s="18"/>
      <c r="D301" s="18"/>
      <c r="E301" s="18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</row>
    <row r="302" spans="1:28" ht="12.75" x14ac:dyDescent="0.2">
      <c r="A302" s="47"/>
      <c r="B302" s="51"/>
      <c r="C302" s="18"/>
      <c r="D302" s="18"/>
      <c r="E302" s="18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</row>
    <row r="303" spans="1:28" ht="12.75" x14ac:dyDescent="0.2">
      <c r="A303" s="47"/>
      <c r="B303" s="51"/>
      <c r="C303" s="18"/>
      <c r="D303" s="18"/>
      <c r="E303" s="18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</row>
    <row r="304" spans="1:28" ht="12.75" x14ac:dyDescent="0.2">
      <c r="A304" s="47"/>
      <c r="B304" s="51"/>
      <c r="C304" s="18"/>
      <c r="D304" s="18"/>
      <c r="E304" s="18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</row>
    <row r="305" spans="1:28" ht="12.75" x14ac:dyDescent="0.2">
      <c r="A305" s="47"/>
      <c r="B305" s="51"/>
      <c r="C305" s="18"/>
      <c r="D305" s="18"/>
      <c r="E305" s="18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</row>
    <row r="306" spans="1:28" ht="12.75" x14ac:dyDescent="0.2">
      <c r="A306" s="47"/>
      <c r="B306" s="51"/>
      <c r="C306" s="18"/>
      <c r="D306" s="18"/>
      <c r="E306" s="18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</row>
    <row r="307" spans="1:28" ht="12.75" x14ac:dyDescent="0.2">
      <c r="A307" s="47"/>
      <c r="B307" s="51"/>
      <c r="C307" s="18"/>
      <c r="D307" s="18"/>
      <c r="E307" s="18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</row>
    <row r="308" spans="1:28" ht="12.75" x14ac:dyDescent="0.2">
      <c r="A308" s="47"/>
      <c r="B308" s="51"/>
      <c r="C308" s="18"/>
      <c r="D308" s="18"/>
      <c r="E308" s="18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</row>
    <row r="309" spans="1:28" ht="12.75" x14ac:dyDescent="0.2">
      <c r="A309" s="47"/>
      <c r="B309" s="51"/>
      <c r="C309" s="18"/>
      <c r="D309" s="18"/>
      <c r="E309" s="18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</row>
    <row r="310" spans="1:28" ht="12.75" x14ac:dyDescent="0.2">
      <c r="A310" s="47"/>
      <c r="B310" s="51"/>
      <c r="C310" s="18"/>
      <c r="D310" s="18"/>
      <c r="E310" s="18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</row>
    <row r="311" spans="1:28" ht="12.75" x14ac:dyDescent="0.2">
      <c r="A311" s="47"/>
      <c r="B311" s="51"/>
      <c r="C311" s="18"/>
      <c r="D311" s="18"/>
      <c r="E311" s="18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</row>
    <row r="312" spans="1:28" ht="12.75" x14ac:dyDescent="0.2">
      <c r="A312" s="47"/>
      <c r="B312" s="51"/>
      <c r="C312" s="18"/>
      <c r="D312" s="18"/>
      <c r="E312" s="18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</row>
    <row r="313" spans="1:28" ht="12.75" x14ac:dyDescent="0.2">
      <c r="A313" s="47"/>
      <c r="B313" s="51"/>
      <c r="C313" s="18"/>
      <c r="D313" s="18"/>
      <c r="E313" s="18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</row>
    <row r="314" spans="1:28" ht="12.75" x14ac:dyDescent="0.2">
      <c r="A314" s="47"/>
      <c r="B314" s="51"/>
      <c r="C314" s="18"/>
      <c r="D314" s="18"/>
      <c r="E314" s="18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</row>
    <row r="315" spans="1:28" ht="12.75" x14ac:dyDescent="0.2">
      <c r="A315" s="47"/>
      <c r="B315" s="51"/>
      <c r="C315" s="18"/>
      <c r="D315" s="18"/>
      <c r="E315" s="18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</row>
    <row r="316" spans="1:28" ht="12.75" x14ac:dyDescent="0.2">
      <c r="A316" s="47"/>
      <c r="B316" s="51"/>
      <c r="C316" s="18"/>
      <c r="D316" s="18"/>
      <c r="E316" s="18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</row>
    <row r="317" spans="1:28" ht="12.75" x14ac:dyDescent="0.2">
      <c r="A317" s="47"/>
      <c r="B317" s="51"/>
      <c r="C317" s="18"/>
      <c r="D317" s="18"/>
      <c r="E317" s="18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</row>
    <row r="318" spans="1:28" ht="12.75" x14ac:dyDescent="0.2">
      <c r="A318" s="47"/>
      <c r="B318" s="51"/>
      <c r="C318" s="18"/>
      <c r="D318" s="18"/>
      <c r="E318" s="18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</row>
    <row r="319" spans="1:28" ht="12.75" x14ac:dyDescent="0.2">
      <c r="A319" s="47"/>
      <c r="B319" s="51"/>
      <c r="C319" s="18"/>
      <c r="D319" s="18"/>
      <c r="E319" s="18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</row>
    <row r="320" spans="1:28" ht="12.75" x14ac:dyDescent="0.2">
      <c r="A320" s="47"/>
      <c r="B320" s="51"/>
      <c r="C320" s="18"/>
      <c r="D320" s="18"/>
      <c r="E320" s="18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</row>
    <row r="321" spans="1:28" ht="12.75" x14ac:dyDescent="0.2">
      <c r="A321" s="47"/>
      <c r="B321" s="51"/>
      <c r="C321" s="18"/>
      <c r="D321" s="18"/>
      <c r="E321" s="18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</row>
    <row r="322" spans="1:28" ht="12.75" x14ac:dyDescent="0.2">
      <c r="A322" s="47"/>
      <c r="B322" s="51"/>
      <c r="C322" s="18"/>
      <c r="D322" s="18"/>
      <c r="E322" s="18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</row>
    <row r="323" spans="1:28" ht="12.75" x14ac:dyDescent="0.2">
      <c r="A323" s="47"/>
      <c r="B323" s="51"/>
      <c r="C323" s="18"/>
      <c r="D323" s="18"/>
      <c r="E323" s="18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</row>
    <row r="324" spans="1:28" ht="12.75" x14ac:dyDescent="0.2">
      <c r="A324" s="47"/>
      <c r="B324" s="51"/>
      <c r="C324" s="18"/>
      <c r="D324" s="18"/>
      <c r="E324" s="18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</row>
    <row r="325" spans="1:28" ht="12.75" x14ac:dyDescent="0.2">
      <c r="A325" s="47"/>
      <c r="B325" s="51"/>
      <c r="C325" s="18"/>
      <c r="D325" s="18"/>
      <c r="E325" s="18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</row>
    <row r="326" spans="1:28" ht="12.75" x14ac:dyDescent="0.2">
      <c r="A326" s="47"/>
      <c r="B326" s="51"/>
      <c r="C326" s="18"/>
      <c r="D326" s="18"/>
      <c r="E326" s="18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</row>
    <row r="327" spans="1:28" ht="12.75" x14ac:dyDescent="0.2">
      <c r="A327" s="47"/>
      <c r="B327" s="51"/>
      <c r="C327" s="18"/>
      <c r="D327" s="18"/>
      <c r="E327" s="18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</row>
    <row r="328" spans="1:28" ht="12.75" x14ac:dyDescent="0.2">
      <c r="A328" s="47"/>
      <c r="B328" s="51"/>
      <c r="C328" s="18"/>
      <c r="D328" s="18"/>
      <c r="E328" s="18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</row>
    <row r="329" spans="1:28" ht="12.75" x14ac:dyDescent="0.2">
      <c r="A329" s="47"/>
      <c r="B329" s="51"/>
      <c r="C329" s="18"/>
      <c r="D329" s="18"/>
      <c r="E329" s="18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</row>
    <row r="330" spans="1:28" ht="12.75" x14ac:dyDescent="0.2">
      <c r="A330" s="47"/>
      <c r="B330" s="51"/>
      <c r="C330" s="18"/>
      <c r="D330" s="18"/>
      <c r="E330" s="18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</row>
    <row r="331" spans="1:28" ht="12.75" x14ac:dyDescent="0.2">
      <c r="A331" s="47"/>
      <c r="B331" s="51"/>
      <c r="C331" s="18"/>
      <c r="D331" s="18"/>
      <c r="E331" s="18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</row>
    <row r="332" spans="1:28" ht="12.75" x14ac:dyDescent="0.2">
      <c r="A332" s="47"/>
      <c r="B332" s="51"/>
      <c r="C332" s="18"/>
      <c r="D332" s="18"/>
      <c r="E332" s="18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</row>
    <row r="333" spans="1:28" ht="12.75" x14ac:dyDescent="0.2">
      <c r="A333" s="47"/>
      <c r="B333" s="51"/>
      <c r="C333" s="18"/>
      <c r="D333" s="18"/>
      <c r="E333" s="18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</row>
    <row r="334" spans="1:28" ht="12.75" x14ac:dyDescent="0.2">
      <c r="A334" s="47"/>
      <c r="B334" s="51"/>
      <c r="C334" s="18"/>
      <c r="D334" s="18"/>
      <c r="E334" s="18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</row>
    <row r="335" spans="1:28" ht="12.75" x14ac:dyDescent="0.2">
      <c r="A335" s="47"/>
      <c r="B335" s="51"/>
      <c r="C335" s="18"/>
      <c r="D335" s="18"/>
      <c r="E335" s="18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</row>
    <row r="336" spans="1:28" ht="12.75" x14ac:dyDescent="0.2">
      <c r="A336" s="47"/>
      <c r="B336" s="51"/>
      <c r="C336" s="18"/>
      <c r="D336" s="18"/>
      <c r="E336" s="18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</row>
    <row r="337" spans="1:28" ht="12.75" x14ac:dyDescent="0.2">
      <c r="A337" s="47"/>
      <c r="B337" s="51"/>
      <c r="C337" s="18"/>
      <c r="D337" s="18"/>
      <c r="E337" s="18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</row>
    <row r="338" spans="1:28" ht="12.75" x14ac:dyDescent="0.2">
      <c r="A338" s="47"/>
      <c r="B338" s="51"/>
      <c r="C338" s="18"/>
      <c r="D338" s="18"/>
      <c r="E338" s="18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</row>
    <row r="339" spans="1:28" ht="12.75" x14ac:dyDescent="0.2">
      <c r="A339" s="47"/>
      <c r="B339" s="51"/>
      <c r="C339" s="18"/>
      <c r="D339" s="18"/>
      <c r="E339" s="18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</row>
    <row r="340" spans="1:28" ht="12.75" x14ac:dyDescent="0.2">
      <c r="A340" s="47"/>
      <c r="B340" s="51"/>
      <c r="C340" s="18"/>
      <c r="D340" s="18"/>
      <c r="E340" s="18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</row>
    <row r="341" spans="1:28" ht="12.75" x14ac:dyDescent="0.2">
      <c r="A341" s="47"/>
      <c r="B341" s="51"/>
      <c r="C341" s="18"/>
      <c r="D341" s="18"/>
      <c r="E341" s="18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</row>
    <row r="342" spans="1:28" ht="12.75" x14ac:dyDescent="0.2">
      <c r="A342" s="47"/>
      <c r="B342" s="51"/>
      <c r="C342" s="18"/>
      <c r="D342" s="18"/>
      <c r="E342" s="18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</row>
    <row r="343" spans="1:28" ht="12.75" x14ac:dyDescent="0.2">
      <c r="A343" s="47"/>
      <c r="B343" s="51"/>
      <c r="C343" s="18"/>
      <c r="D343" s="18"/>
      <c r="E343" s="18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</row>
    <row r="344" spans="1:28" ht="12.75" x14ac:dyDescent="0.2">
      <c r="A344" s="47"/>
      <c r="B344" s="51"/>
      <c r="C344" s="18"/>
      <c r="D344" s="18"/>
      <c r="E344" s="18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</row>
    <row r="345" spans="1:28" ht="12.75" x14ac:dyDescent="0.2">
      <c r="A345" s="47"/>
      <c r="B345" s="51"/>
      <c r="C345" s="18"/>
      <c r="D345" s="18"/>
      <c r="E345" s="18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</row>
    <row r="346" spans="1:28" ht="12.75" x14ac:dyDescent="0.2">
      <c r="A346" s="47"/>
      <c r="B346" s="51"/>
      <c r="C346" s="18"/>
      <c r="D346" s="18"/>
      <c r="E346" s="18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</row>
    <row r="347" spans="1:28" ht="12.75" x14ac:dyDescent="0.2">
      <c r="A347" s="47"/>
      <c r="B347" s="51"/>
      <c r="C347" s="18"/>
      <c r="D347" s="18"/>
      <c r="E347" s="18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</row>
    <row r="348" spans="1:28" ht="12.75" x14ac:dyDescent="0.2">
      <c r="A348" s="47"/>
      <c r="B348" s="51"/>
      <c r="C348" s="18"/>
      <c r="D348" s="18"/>
      <c r="E348" s="18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</row>
    <row r="349" spans="1:28" ht="12.75" x14ac:dyDescent="0.2">
      <c r="A349" s="47"/>
      <c r="B349" s="51"/>
      <c r="C349" s="18"/>
      <c r="D349" s="18"/>
      <c r="E349" s="18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</row>
    <row r="350" spans="1:28" ht="12.75" x14ac:dyDescent="0.2">
      <c r="A350" s="47"/>
      <c r="B350" s="51"/>
      <c r="C350" s="18"/>
      <c r="D350" s="18"/>
      <c r="E350" s="18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</row>
    <row r="351" spans="1:28" ht="12.75" x14ac:dyDescent="0.2">
      <c r="A351" s="47"/>
      <c r="B351" s="51"/>
      <c r="C351" s="18"/>
      <c r="D351" s="18"/>
      <c r="E351" s="18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</row>
    <row r="352" spans="1:28" ht="12.75" x14ac:dyDescent="0.2">
      <c r="A352" s="47"/>
      <c r="B352" s="51"/>
      <c r="C352" s="18"/>
      <c r="D352" s="18"/>
      <c r="E352" s="18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</row>
    <row r="353" spans="1:28" ht="12.75" x14ac:dyDescent="0.2">
      <c r="A353" s="47"/>
      <c r="B353" s="51"/>
      <c r="C353" s="18"/>
      <c r="D353" s="18"/>
      <c r="E353" s="18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</row>
    <row r="354" spans="1:28" ht="12.75" x14ac:dyDescent="0.2">
      <c r="A354" s="47"/>
      <c r="B354" s="51"/>
      <c r="C354" s="18"/>
      <c r="D354" s="18"/>
      <c r="E354" s="18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</row>
    <row r="355" spans="1:28" ht="12.75" x14ac:dyDescent="0.2">
      <c r="A355" s="47"/>
      <c r="B355" s="51"/>
      <c r="C355" s="18"/>
      <c r="D355" s="18"/>
      <c r="E355" s="18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</row>
    <row r="356" spans="1:28" ht="12.75" x14ac:dyDescent="0.2">
      <c r="A356" s="47"/>
      <c r="B356" s="51"/>
      <c r="C356" s="18"/>
      <c r="D356" s="18"/>
      <c r="E356" s="18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</row>
    <row r="357" spans="1:28" ht="12.75" x14ac:dyDescent="0.2">
      <c r="A357" s="47"/>
      <c r="B357" s="51"/>
      <c r="C357" s="18"/>
      <c r="D357" s="18"/>
      <c r="E357" s="18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</row>
    <row r="358" spans="1:28" ht="12.75" x14ac:dyDescent="0.2">
      <c r="A358" s="47"/>
      <c r="B358" s="51"/>
      <c r="C358" s="18"/>
      <c r="D358" s="18"/>
      <c r="E358" s="18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</row>
    <row r="359" spans="1:28" ht="12.75" x14ac:dyDescent="0.2">
      <c r="A359" s="47"/>
      <c r="B359" s="51"/>
      <c r="C359" s="18"/>
      <c r="D359" s="18"/>
      <c r="E359" s="18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</row>
    <row r="360" spans="1:28" ht="12.75" x14ac:dyDescent="0.2">
      <c r="A360" s="47"/>
      <c r="B360" s="51"/>
      <c r="C360" s="18"/>
      <c r="D360" s="18"/>
      <c r="E360" s="18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</row>
    <row r="361" spans="1:28" ht="12.75" x14ac:dyDescent="0.2">
      <c r="A361" s="47"/>
      <c r="B361" s="51"/>
      <c r="C361" s="18"/>
      <c r="D361" s="18"/>
      <c r="E361" s="18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</row>
    <row r="362" spans="1:28" ht="12.75" x14ac:dyDescent="0.2">
      <c r="A362" s="47"/>
      <c r="B362" s="51"/>
      <c r="C362" s="18"/>
      <c r="D362" s="18"/>
      <c r="E362" s="18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</row>
    <row r="363" spans="1:28" ht="12.75" x14ac:dyDescent="0.2">
      <c r="A363" s="47"/>
      <c r="B363" s="51"/>
      <c r="C363" s="18"/>
      <c r="D363" s="18"/>
      <c r="E363" s="18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</row>
    <row r="364" spans="1:28" ht="12.75" x14ac:dyDescent="0.2">
      <c r="A364" s="47"/>
      <c r="B364" s="51"/>
      <c r="C364" s="18"/>
      <c r="D364" s="18"/>
      <c r="E364" s="18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</row>
    <row r="365" spans="1:28" ht="12.75" x14ac:dyDescent="0.2">
      <c r="A365" s="47"/>
      <c r="B365" s="51"/>
      <c r="C365" s="18"/>
      <c r="D365" s="18"/>
      <c r="E365" s="18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</row>
    <row r="366" spans="1:28" ht="12.75" x14ac:dyDescent="0.2">
      <c r="A366" s="47"/>
      <c r="B366" s="51"/>
      <c r="C366" s="18"/>
      <c r="D366" s="18"/>
      <c r="E366" s="18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</row>
    <row r="367" spans="1:28" ht="12.75" x14ac:dyDescent="0.2">
      <c r="A367" s="47"/>
      <c r="B367" s="51"/>
      <c r="C367" s="18"/>
      <c r="D367" s="18"/>
      <c r="E367" s="18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</row>
    <row r="368" spans="1:28" ht="12.75" x14ac:dyDescent="0.2">
      <c r="A368" s="47"/>
      <c r="B368" s="51"/>
      <c r="C368" s="18"/>
      <c r="D368" s="18"/>
      <c r="E368" s="18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</row>
    <row r="369" spans="1:28" ht="12.75" x14ac:dyDescent="0.2">
      <c r="A369" s="47"/>
      <c r="B369" s="51"/>
      <c r="C369" s="18"/>
      <c r="D369" s="18"/>
      <c r="E369" s="18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</row>
    <row r="370" spans="1:28" ht="12.75" x14ac:dyDescent="0.2">
      <c r="A370" s="47"/>
      <c r="B370" s="51"/>
      <c r="C370" s="18"/>
      <c r="D370" s="18"/>
      <c r="E370" s="18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</row>
    <row r="371" spans="1:28" ht="12.75" x14ac:dyDescent="0.2">
      <c r="A371" s="47"/>
      <c r="B371" s="51"/>
      <c r="C371" s="18"/>
      <c r="D371" s="18"/>
      <c r="E371" s="18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</row>
    <row r="372" spans="1:28" ht="12.75" x14ac:dyDescent="0.2">
      <c r="A372" s="47"/>
      <c r="B372" s="51"/>
      <c r="C372" s="18"/>
      <c r="D372" s="18"/>
      <c r="E372" s="18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</row>
    <row r="373" spans="1:28" ht="12.75" x14ac:dyDescent="0.2">
      <c r="A373" s="47"/>
      <c r="B373" s="51"/>
      <c r="C373" s="18"/>
      <c r="D373" s="18"/>
      <c r="E373" s="18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</row>
    <row r="374" spans="1:28" ht="12.75" x14ac:dyDescent="0.2">
      <c r="A374" s="47"/>
      <c r="B374" s="51"/>
      <c r="C374" s="18"/>
      <c r="D374" s="18"/>
      <c r="E374" s="18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</row>
    <row r="375" spans="1:28" ht="12.75" x14ac:dyDescent="0.2">
      <c r="A375" s="47"/>
      <c r="B375" s="51"/>
      <c r="C375" s="18"/>
      <c r="D375" s="18"/>
      <c r="E375" s="18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</row>
    <row r="376" spans="1:28" ht="12.75" x14ac:dyDescent="0.2">
      <c r="A376" s="47"/>
      <c r="B376" s="51"/>
      <c r="C376" s="18"/>
      <c r="D376" s="18"/>
      <c r="E376" s="18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</row>
    <row r="377" spans="1:28" ht="12.75" x14ac:dyDescent="0.2">
      <c r="A377" s="47"/>
      <c r="B377" s="51"/>
      <c r="C377" s="18"/>
      <c r="D377" s="18"/>
      <c r="E377" s="18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</row>
    <row r="378" spans="1:28" ht="12.75" x14ac:dyDescent="0.2">
      <c r="A378" s="47"/>
      <c r="B378" s="51"/>
      <c r="C378" s="18"/>
      <c r="D378" s="18"/>
      <c r="E378" s="18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</row>
    <row r="379" spans="1:28" ht="12.75" x14ac:dyDescent="0.2">
      <c r="A379" s="47"/>
      <c r="B379" s="51"/>
      <c r="C379" s="18"/>
      <c r="D379" s="18"/>
      <c r="E379" s="18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</row>
    <row r="380" spans="1:28" ht="12.75" x14ac:dyDescent="0.2">
      <c r="A380" s="47"/>
      <c r="B380" s="51"/>
      <c r="C380" s="18"/>
      <c r="D380" s="18"/>
      <c r="E380" s="18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</row>
    <row r="381" spans="1:28" ht="12.75" x14ac:dyDescent="0.2">
      <c r="A381" s="47"/>
      <c r="B381" s="51"/>
      <c r="C381" s="18"/>
      <c r="D381" s="18"/>
      <c r="E381" s="18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</row>
    <row r="382" spans="1:28" ht="12.75" x14ac:dyDescent="0.2">
      <c r="A382" s="47"/>
      <c r="B382" s="51"/>
      <c r="C382" s="18"/>
      <c r="D382" s="18"/>
      <c r="E382" s="18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</row>
    <row r="383" spans="1:28" ht="12.75" x14ac:dyDescent="0.2">
      <c r="A383" s="47"/>
      <c r="B383" s="51"/>
      <c r="C383" s="18"/>
      <c r="D383" s="18"/>
      <c r="E383" s="18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</row>
    <row r="384" spans="1:28" ht="12.75" x14ac:dyDescent="0.2">
      <c r="A384" s="47"/>
      <c r="B384" s="51"/>
      <c r="C384" s="18"/>
      <c r="D384" s="18"/>
      <c r="E384" s="18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</row>
    <row r="385" spans="1:28" ht="12.75" x14ac:dyDescent="0.2">
      <c r="A385" s="47"/>
      <c r="B385" s="51"/>
      <c r="C385" s="18"/>
      <c r="D385" s="18"/>
      <c r="E385" s="18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</row>
    <row r="386" spans="1:28" ht="12.75" x14ac:dyDescent="0.2">
      <c r="A386" s="47"/>
      <c r="B386" s="51"/>
      <c r="C386" s="18"/>
      <c r="D386" s="18"/>
      <c r="E386" s="18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</row>
    <row r="387" spans="1:28" ht="12.75" x14ac:dyDescent="0.2">
      <c r="A387" s="47"/>
      <c r="B387" s="51"/>
      <c r="C387" s="18"/>
      <c r="D387" s="18"/>
      <c r="E387" s="18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</row>
    <row r="388" spans="1:28" ht="12.75" x14ac:dyDescent="0.2">
      <c r="A388" s="47"/>
      <c r="B388" s="51"/>
      <c r="C388" s="18"/>
      <c r="D388" s="18"/>
      <c r="E388" s="18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</row>
    <row r="389" spans="1:28" ht="12.75" x14ac:dyDescent="0.2">
      <c r="A389" s="47"/>
      <c r="B389" s="51"/>
      <c r="C389" s="18"/>
      <c r="D389" s="18"/>
      <c r="E389" s="18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</row>
    <row r="390" spans="1:28" ht="12.75" x14ac:dyDescent="0.2">
      <c r="A390" s="47"/>
      <c r="B390" s="51"/>
      <c r="C390" s="18"/>
      <c r="D390" s="18"/>
      <c r="E390" s="18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</row>
    <row r="391" spans="1:28" ht="12.75" x14ac:dyDescent="0.2">
      <c r="A391" s="47"/>
      <c r="B391" s="51"/>
      <c r="C391" s="18"/>
      <c r="D391" s="18"/>
      <c r="E391" s="18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</row>
    <row r="392" spans="1:28" ht="12.75" x14ac:dyDescent="0.2">
      <c r="A392" s="47"/>
      <c r="B392" s="51"/>
      <c r="C392" s="18"/>
      <c r="D392" s="18"/>
      <c r="E392" s="18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</row>
    <row r="393" spans="1:28" ht="12.75" x14ac:dyDescent="0.2">
      <c r="A393" s="47"/>
      <c r="B393" s="51"/>
      <c r="C393" s="18"/>
      <c r="D393" s="18"/>
      <c r="E393" s="18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</row>
    <row r="394" spans="1:28" ht="12.75" x14ac:dyDescent="0.2">
      <c r="A394" s="47"/>
      <c r="B394" s="51"/>
      <c r="C394" s="18"/>
      <c r="D394" s="18"/>
      <c r="E394" s="18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</row>
    <row r="395" spans="1:28" ht="12.75" x14ac:dyDescent="0.2">
      <c r="A395" s="47"/>
      <c r="B395" s="51"/>
      <c r="C395" s="18"/>
      <c r="D395" s="18"/>
      <c r="E395" s="18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</row>
    <row r="396" spans="1:28" ht="12.75" x14ac:dyDescent="0.2">
      <c r="A396" s="47"/>
      <c r="B396" s="51"/>
      <c r="C396" s="18"/>
      <c r="D396" s="18"/>
      <c r="E396" s="18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</row>
    <row r="397" spans="1:28" ht="12.75" x14ac:dyDescent="0.2">
      <c r="A397" s="47"/>
      <c r="B397" s="51"/>
      <c r="C397" s="18"/>
      <c r="D397" s="18"/>
      <c r="E397" s="18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</row>
    <row r="398" spans="1:28" ht="12.75" x14ac:dyDescent="0.2">
      <c r="A398" s="47"/>
      <c r="B398" s="51"/>
      <c r="C398" s="18"/>
      <c r="D398" s="18"/>
      <c r="E398" s="18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</row>
    <row r="399" spans="1:28" ht="12.75" x14ac:dyDescent="0.2">
      <c r="A399" s="47"/>
      <c r="B399" s="51"/>
      <c r="C399" s="18"/>
      <c r="D399" s="18"/>
      <c r="E399" s="18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</row>
    <row r="400" spans="1:28" ht="12.75" x14ac:dyDescent="0.2">
      <c r="A400" s="47"/>
      <c r="B400" s="51"/>
      <c r="C400" s="18"/>
      <c r="D400" s="18"/>
      <c r="E400" s="18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</row>
    <row r="401" spans="1:28" ht="12.75" x14ac:dyDescent="0.2">
      <c r="A401" s="47"/>
      <c r="B401" s="51"/>
      <c r="C401" s="18"/>
      <c r="D401" s="18"/>
      <c r="E401" s="18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</row>
    <row r="402" spans="1:28" ht="12.75" x14ac:dyDescent="0.2">
      <c r="A402" s="47"/>
      <c r="B402" s="51"/>
      <c r="C402" s="18"/>
      <c r="D402" s="18"/>
      <c r="E402" s="18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</row>
    <row r="403" spans="1:28" ht="12.75" x14ac:dyDescent="0.2">
      <c r="A403" s="47"/>
      <c r="B403" s="51"/>
      <c r="C403" s="18"/>
      <c r="D403" s="18"/>
      <c r="E403" s="18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1:28" ht="12.75" x14ac:dyDescent="0.2">
      <c r="A404" s="47"/>
      <c r="B404" s="51"/>
      <c r="C404" s="18"/>
      <c r="D404" s="18"/>
      <c r="E404" s="18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</row>
    <row r="405" spans="1:28" ht="12.75" x14ac:dyDescent="0.2">
      <c r="A405" s="47"/>
      <c r="B405" s="51"/>
      <c r="C405" s="18"/>
      <c r="D405" s="18"/>
      <c r="E405" s="18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</row>
    <row r="406" spans="1:28" ht="12.75" x14ac:dyDescent="0.2">
      <c r="A406" s="47"/>
      <c r="B406" s="51"/>
      <c r="C406" s="18"/>
      <c r="D406" s="18"/>
      <c r="E406" s="18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</row>
    <row r="407" spans="1:28" ht="12.75" x14ac:dyDescent="0.2">
      <c r="A407" s="47"/>
      <c r="B407" s="51"/>
      <c r="C407" s="18"/>
      <c r="D407" s="18"/>
      <c r="E407" s="18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</row>
    <row r="408" spans="1:28" ht="12.75" x14ac:dyDescent="0.2">
      <c r="A408" s="47"/>
      <c r="B408" s="51"/>
      <c r="C408" s="18"/>
      <c r="D408" s="18"/>
      <c r="E408" s="18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</row>
    <row r="409" spans="1:28" ht="12.75" x14ac:dyDescent="0.2">
      <c r="A409" s="47"/>
      <c r="B409" s="51"/>
      <c r="C409" s="18"/>
      <c r="D409" s="18"/>
      <c r="E409" s="18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spans="1:28" ht="12.75" x14ac:dyDescent="0.2">
      <c r="A410" s="47"/>
      <c r="B410" s="51"/>
      <c r="C410" s="18"/>
      <c r="D410" s="18"/>
      <c r="E410" s="18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</row>
    <row r="411" spans="1:28" ht="12.75" x14ac:dyDescent="0.2">
      <c r="A411" s="47"/>
      <c r="B411" s="51"/>
      <c r="C411" s="18"/>
      <c r="D411" s="18"/>
      <c r="E411" s="18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</row>
    <row r="412" spans="1:28" ht="12.75" x14ac:dyDescent="0.2">
      <c r="A412" s="47"/>
      <c r="B412" s="51"/>
      <c r="C412" s="18"/>
      <c r="D412" s="18"/>
      <c r="E412" s="18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1:28" ht="12.75" x14ac:dyDescent="0.2">
      <c r="A413" s="47"/>
      <c r="B413" s="51"/>
      <c r="C413" s="18"/>
      <c r="D413" s="18"/>
      <c r="E413" s="18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</row>
    <row r="414" spans="1:28" ht="12.75" x14ac:dyDescent="0.2">
      <c r="A414" s="47"/>
      <c r="B414" s="51"/>
      <c r="C414" s="18"/>
      <c r="D414" s="18"/>
      <c r="E414" s="18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</row>
    <row r="415" spans="1:28" ht="12.75" x14ac:dyDescent="0.2">
      <c r="A415" s="47"/>
      <c r="B415" s="51"/>
      <c r="C415" s="18"/>
      <c r="D415" s="18"/>
      <c r="E415" s="18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</row>
    <row r="416" spans="1:28" ht="12.75" x14ac:dyDescent="0.2">
      <c r="A416" s="47"/>
      <c r="B416" s="51"/>
      <c r="C416" s="18"/>
      <c r="D416" s="18"/>
      <c r="E416" s="18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</row>
    <row r="417" spans="1:28" ht="12.75" x14ac:dyDescent="0.2">
      <c r="A417" s="47"/>
      <c r="B417" s="51"/>
      <c r="C417" s="18"/>
      <c r="D417" s="18"/>
      <c r="E417" s="18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</row>
    <row r="418" spans="1:28" ht="12.75" x14ac:dyDescent="0.2">
      <c r="A418" s="47"/>
      <c r="B418" s="51"/>
      <c r="C418" s="18"/>
      <c r="D418" s="18"/>
      <c r="E418" s="18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</row>
    <row r="419" spans="1:28" ht="12.75" x14ac:dyDescent="0.2">
      <c r="A419" s="47"/>
      <c r="B419" s="51"/>
      <c r="C419" s="18"/>
      <c r="D419" s="18"/>
      <c r="E419" s="18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</row>
    <row r="420" spans="1:28" ht="12.75" x14ac:dyDescent="0.2">
      <c r="A420" s="47"/>
      <c r="B420" s="51"/>
      <c r="C420" s="18"/>
      <c r="D420" s="18"/>
      <c r="E420" s="18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</row>
    <row r="421" spans="1:28" ht="12.75" x14ac:dyDescent="0.2">
      <c r="A421" s="47"/>
      <c r="B421" s="51"/>
      <c r="C421" s="18"/>
      <c r="D421" s="18"/>
      <c r="E421" s="18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</row>
    <row r="422" spans="1:28" ht="12.75" x14ac:dyDescent="0.2">
      <c r="A422" s="47"/>
      <c r="B422" s="51"/>
      <c r="C422" s="18"/>
      <c r="D422" s="18"/>
      <c r="E422" s="18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</row>
    <row r="423" spans="1:28" ht="12.75" x14ac:dyDescent="0.2">
      <c r="A423" s="47"/>
      <c r="B423" s="51"/>
      <c r="C423" s="18"/>
      <c r="D423" s="18"/>
      <c r="E423" s="18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</row>
    <row r="424" spans="1:28" ht="12.75" x14ac:dyDescent="0.2">
      <c r="A424" s="47"/>
      <c r="B424" s="51"/>
      <c r="C424" s="18"/>
      <c r="D424" s="18"/>
      <c r="E424" s="18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 ht="12.75" x14ac:dyDescent="0.2">
      <c r="A425" s="47"/>
      <c r="B425" s="51"/>
      <c r="C425" s="18"/>
      <c r="D425" s="18"/>
      <c r="E425" s="18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</row>
    <row r="426" spans="1:28" ht="12.75" x14ac:dyDescent="0.2">
      <c r="A426" s="47"/>
      <c r="B426" s="51"/>
      <c r="C426" s="18"/>
      <c r="D426" s="18"/>
      <c r="E426" s="18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</row>
    <row r="427" spans="1:28" ht="12.75" x14ac:dyDescent="0.2">
      <c r="A427" s="47"/>
      <c r="B427" s="51"/>
      <c r="C427" s="18"/>
      <c r="D427" s="18"/>
      <c r="E427" s="18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</row>
    <row r="428" spans="1:28" ht="12.75" x14ac:dyDescent="0.2">
      <c r="A428" s="47"/>
      <c r="B428" s="51"/>
      <c r="C428" s="18"/>
      <c r="D428" s="18"/>
      <c r="E428" s="18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</row>
    <row r="429" spans="1:28" ht="12.75" x14ac:dyDescent="0.2">
      <c r="A429" s="47"/>
      <c r="B429" s="51"/>
      <c r="C429" s="18"/>
      <c r="D429" s="18"/>
      <c r="E429" s="18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</row>
    <row r="430" spans="1:28" ht="12.75" x14ac:dyDescent="0.2">
      <c r="A430" s="47"/>
      <c r="B430" s="51"/>
      <c r="C430" s="18"/>
      <c r="D430" s="18"/>
      <c r="E430" s="18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</row>
    <row r="431" spans="1:28" ht="12.75" x14ac:dyDescent="0.2">
      <c r="A431" s="47"/>
      <c r="B431" s="51"/>
      <c r="C431" s="18"/>
      <c r="D431" s="18"/>
      <c r="E431" s="18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</row>
    <row r="432" spans="1:28" ht="12.75" x14ac:dyDescent="0.2">
      <c r="A432" s="47"/>
      <c r="B432" s="51"/>
      <c r="C432" s="18"/>
      <c r="D432" s="18"/>
      <c r="E432" s="18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</row>
    <row r="433" spans="1:28" ht="12.75" x14ac:dyDescent="0.2">
      <c r="A433" s="47"/>
      <c r="B433" s="51"/>
      <c r="C433" s="18"/>
      <c r="D433" s="18"/>
      <c r="E433" s="18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</row>
    <row r="434" spans="1:28" ht="12.75" x14ac:dyDescent="0.2">
      <c r="A434" s="47"/>
      <c r="B434" s="51"/>
      <c r="C434" s="18"/>
      <c r="D434" s="18"/>
      <c r="E434" s="18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</row>
    <row r="435" spans="1:28" ht="12.75" x14ac:dyDescent="0.2">
      <c r="A435" s="47"/>
      <c r="B435" s="51"/>
      <c r="C435" s="18"/>
      <c r="D435" s="18"/>
      <c r="E435" s="18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</row>
    <row r="436" spans="1:28" ht="12.75" x14ac:dyDescent="0.2">
      <c r="A436" s="47"/>
      <c r="B436" s="51"/>
      <c r="C436" s="18"/>
      <c r="D436" s="18"/>
      <c r="E436" s="18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</row>
    <row r="437" spans="1:28" ht="12.75" x14ac:dyDescent="0.2">
      <c r="A437" s="47"/>
      <c r="B437" s="51"/>
      <c r="C437" s="18"/>
      <c r="D437" s="18"/>
      <c r="E437" s="18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</row>
    <row r="438" spans="1:28" ht="12.75" x14ac:dyDescent="0.2">
      <c r="A438" s="47"/>
      <c r="B438" s="51"/>
      <c r="C438" s="18"/>
      <c r="D438" s="18"/>
      <c r="E438" s="18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</row>
    <row r="439" spans="1:28" ht="12.75" x14ac:dyDescent="0.2">
      <c r="A439" s="47"/>
      <c r="B439" s="51"/>
      <c r="C439" s="18"/>
      <c r="D439" s="18"/>
      <c r="E439" s="18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</row>
    <row r="440" spans="1:28" ht="12.75" x14ac:dyDescent="0.2">
      <c r="A440" s="47"/>
      <c r="B440" s="51"/>
      <c r="C440" s="18"/>
      <c r="D440" s="18"/>
      <c r="E440" s="18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</row>
    <row r="441" spans="1:28" ht="12.75" x14ac:dyDescent="0.2">
      <c r="A441" s="47"/>
      <c r="B441" s="51"/>
      <c r="C441" s="18"/>
      <c r="D441" s="18"/>
      <c r="E441" s="18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</row>
    <row r="442" spans="1:28" ht="12.75" x14ac:dyDescent="0.2">
      <c r="A442" s="47"/>
      <c r="B442" s="51"/>
      <c r="C442" s="18"/>
      <c r="D442" s="18"/>
      <c r="E442" s="18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</row>
    <row r="443" spans="1:28" ht="12.75" x14ac:dyDescent="0.2">
      <c r="A443" s="47"/>
      <c r="B443" s="51"/>
      <c r="C443" s="18"/>
      <c r="D443" s="18"/>
      <c r="E443" s="18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</row>
    <row r="444" spans="1:28" ht="12.75" x14ac:dyDescent="0.2">
      <c r="A444" s="47"/>
      <c r="B444" s="51"/>
      <c r="C444" s="18"/>
      <c r="D444" s="18"/>
      <c r="E444" s="18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</row>
    <row r="445" spans="1:28" ht="12.75" x14ac:dyDescent="0.2">
      <c r="A445" s="47"/>
      <c r="B445" s="51"/>
      <c r="C445" s="18"/>
      <c r="D445" s="18"/>
      <c r="E445" s="18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</row>
    <row r="446" spans="1:28" ht="12.75" x14ac:dyDescent="0.2">
      <c r="A446" s="47"/>
      <c r="B446" s="51"/>
      <c r="C446" s="18"/>
      <c r="D446" s="18"/>
      <c r="E446" s="18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</row>
    <row r="447" spans="1:28" ht="12.75" x14ac:dyDescent="0.2">
      <c r="A447" s="47"/>
      <c r="B447" s="51"/>
      <c r="C447" s="18"/>
      <c r="D447" s="18"/>
      <c r="E447" s="18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</row>
    <row r="448" spans="1:28" ht="12.75" x14ac:dyDescent="0.2">
      <c r="A448" s="47"/>
      <c r="B448" s="51"/>
      <c r="C448" s="18"/>
      <c r="D448" s="18"/>
      <c r="E448" s="18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</row>
    <row r="449" spans="1:28" ht="12.75" x14ac:dyDescent="0.2">
      <c r="A449" s="47"/>
      <c r="B449" s="51"/>
      <c r="C449" s="18"/>
      <c r="D449" s="18"/>
      <c r="E449" s="18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</row>
    <row r="450" spans="1:28" ht="12.75" x14ac:dyDescent="0.2">
      <c r="A450" s="47"/>
      <c r="B450" s="51"/>
      <c r="C450" s="18"/>
      <c r="D450" s="18"/>
      <c r="E450" s="18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</row>
    <row r="451" spans="1:28" ht="12.75" x14ac:dyDescent="0.2">
      <c r="A451" s="47"/>
      <c r="B451" s="51"/>
      <c r="C451" s="18"/>
      <c r="D451" s="18"/>
      <c r="E451" s="18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</row>
    <row r="452" spans="1:28" ht="12.75" x14ac:dyDescent="0.2">
      <c r="A452" s="47"/>
      <c r="B452" s="51"/>
      <c r="C452" s="18"/>
      <c r="D452" s="18"/>
      <c r="E452" s="18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</row>
    <row r="453" spans="1:28" ht="12.75" x14ac:dyDescent="0.2">
      <c r="A453" s="47"/>
      <c r="B453" s="51"/>
      <c r="C453" s="18"/>
      <c r="D453" s="18"/>
      <c r="E453" s="18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</row>
    <row r="454" spans="1:28" ht="12.75" x14ac:dyDescent="0.2">
      <c r="A454" s="47"/>
      <c r="B454" s="51"/>
      <c r="C454" s="18"/>
      <c r="D454" s="18"/>
      <c r="E454" s="18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</row>
    <row r="455" spans="1:28" ht="12.75" x14ac:dyDescent="0.2">
      <c r="A455" s="47"/>
      <c r="B455" s="51"/>
      <c r="C455" s="18"/>
      <c r="D455" s="18"/>
      <c r="E455" s="18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</row>
    <row r="456" spans="1:28" ht="12.75" x14ac:dyDescent="0.2">
      <c r="A456" s="47"/>
      <c r="B456" s="51"/>
      <c r="C456" s="18"/>
      <c r="D456" s="18"/>
      <c r="E456" s="18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</row>
    <row r="457" spans="1:28" ht="12.75" x14ac:dyDescent="0.2">
      <c r="A457" s="47"/>
      <c r="B457" s="51"/>
      <c r="C457" s="18"/>
      <c r="D457" s="18"/>
      <c r="E457" s="18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</row>
    <row r="458" spans="1:28" ht="12.75" x14ac:dyDescent="0.2">
      <c r="A458" s="47"/>
      <c r="B458" s="51"/>
      <c r="C458" s="18"/>
      <c r="D458" s="18"/>
      <c r="E458" s="18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</row>
    <row r="459" spans="1:28" ht="12.75" x14ac:dyDescent="0.2">
      <c r="A459" s="47"/>
      <c r="B459" s="51"/>
      <c r="C459" s="18"/>
      <c r="D459" s="18"/>
      <c r="E459" s="18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</row>
    <row r="460" spans="1:28" ht="12.75" x14ac:dyDescent="0.2">
      <c r="A460" s="47"/>
      <c r="B460" s="51"/>
      <c r="C460" s="18"/>
      <c r="D460" s="18"/>
      <c r="E460" s="18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</row>
    <row r="461" spans="1:28" ht="12.75" x14ac:dyDescent="0.2">
      <c r="A461" s="47"/>
      <c r="B461" s="51"/>
      <c r="C461" s="18"/>
      <c r="D461" s="18"/>
      <c r="E461" s="18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</row>
    <row r="462" spans="1:28" ht="12.75" x14ac:dyDescent="0.2">
      <c r="A462" s="47"/>
      <c r="B462" s="51"/>
      <c r="C462" s="18"/>
      <c r="D462" s="18"/>
      <c r="E462" s="18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</row>
    <row r="463" spans="1:28" ht="12.75" x14ac:dyDescent="0.2">
      <c r="A463" s="47"/>
      <c r="B463" s="51"/>
      <c r="C463" s="18"/>
      <c r="D463" s="18"/>
      <c r="E463" s="18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</row>
    <row r="464" spans="1:28" ht="12.75" x14ac:dyDescent="0.2">
      <c r="A464" s="47"/>
      <c r="B464" s="51"/>
      <c r="C464" s="18"/>
      <c r="D464" s="18"/>
      <c r="E464" s="18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</row>
    <row r="465" spans="1:28" ht="12.75" x14ac:dyDescent="0.2">
      <c r="A465" s="47"/>
      <c r="B465" s="51"/>
      <c r="C465" s="18"/>
      <c r="D465" s="18"/>
      <c r="E465" s="18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</row>
    <row r="466" spans="1:28" ht="12.75" x14ac:dyDescent="0.2">
      <c r="A466" s="47"/>
      <c r="B466" s="51"/>
      <c r="C466" s="18"/>
      <c r="D466" s="18"/>
      <c r="E466" s="18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</row>
    <row r="467" spans="1:28" ht="12.75" x14ac:dyDescent="0.2">
      <c r="A467" s="47"/>
      <c r="B467" s="51"/>
      <c r="C467" s="18"/>
      <c r="D467" s="18"/>
      <c r="E467" s="18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</row>
    <row r="468" spans="1:28" ht="12.75" x14ac:dyDescent="0.2">
      <c r="A468" s="47"/>
      <c r="B468" s="51"/>
      <c r="C468" s="18"/>
      <c r="D468" s="18"/>
      <c r="E468" s="18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</row>
    <row r="469" spans="1:28" ht="12.75" x14ac:dyDescent="0.2">
      <c r="A469" s="47"/>
      <c r="B469" s="51"/>
      <c r="C469" s="18"/>
      <c r="D469" s="18"/>
      <c r="E469" s="18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</row>
    <row r="470" spans="1:28" ht="12.75" x14ac:dyDescent="0.2">
      <c r="A470" s="47"/>
      <c r="B470" s="51"/>
      <c r="C470" s="18"/>
      <c r="D470" s="18"/>
      <c r="E470" s="18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</row>
    <row r="471" spans="1:28" ht="12.75" x14ac:dyDescent="0.2">
      <c r="A471" s="47"/>
      <c r="B471" s="51"/>
      <c r="C471" s="18"/>
      <c r="D471" s="18"/>
      <c r="E471" s="18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1:28" ht="12.75" x14ac:dyDescent="0.2">
      <c r="A472" s="47"/>
      <c r="B472" s="51"/>
      <c r="C472" s="18"/>
      <c r="D472" s="18"/>
      <c r="E472" s="18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</row>
    <row r="473" spans="1:28" ht="12.75" x14ac:dyDescent="0.2">
      <c r="A473" s="47"/>
      <c r="B473" s="51"/>
      <c r="C473" s="18"/>
      <c r="D473" s="18"/>
      <c r="E473" s="18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</row>
    <row r="474" spans="1:28" ht="12.75" x14ac:dyDescent="0.2">
      <c r="A474" s="47"/>
      <c r="B474" s="51"/>
      <c r="C474" s="18"/>
      <c r="D474" s="18"/>
      <c r="E474" s="18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</row>
    <row r="475" spans="1:28" ht="12.75" x14ac:dyDescent="0.2">
      <c r="A475" s="47"/>
      <c r="B475" s="51"/>
      <c r="C475" s="18"/>
      <c r="D475" s="18"/>
      <c r="E475" s="18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1:28" ht="12.75" x14ac:dyDescent="0.2">
      <c r="A476" s="47"/>
      <c r="B476" s="51"/>
      <c r="C476" s="18"/>
      <c r="D476" s="18"/>
      <c r="E476" s="18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 ht="12.75" x14ac:dyDescent="0.2">
      <c r="A477" s="47"/>
      <c r="B477" s="51"/>
      <c r="C477" s="18"/>
      <c r="D477" s="18"/>
      <c r="E477" s="18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 ht="12.75" x14ac:dyDescent="0.2">
      <c r="A478" s="47"/>
      <c r="B478" s="51"/>
      <c r="C478" s="18"/>
      <c r="D478" s="18"/>
      <c r="E478" s="18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 ht="12.75" x14ac:dyDescent="0.2">
      <c r="A479" s="47"/>
      <c r="B479" s="51"/>
      <c r="C479" s="18"/>
      <c r="D479" s="18"/>
      <c r="E479" s="18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 ht="12.75" x14ac:dyDescent="0.2">
      <c r="A480" s="47"/>
      <c r="B480" s="51"/>
      <c r="C480" s="18"/>
      <c r="D480" s="18"/>
      <c r="E480" s="18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 ht="12.75" x14ac:dyDescent="0.2">
      <c r="A481" s="47"/>
      <c r="B481" s="51"/>
      <c r="C481" s="18"/>
      <c r="D481" s="18"/>
      <c r="E481" s="18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 ht="12.75" x14ac:dyDescent="0.2">
      <c r="A482" s="47"/>
      <c r="B482" s="51"/>
      <c r="C482" s="18"/>
      <c r="D482" s="18"/>
      <c r="E482" s="18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1:28" ht="12.75" x14ac:dyDescent="0.2">
      <c r="A483" s="47"/>
      <c r="B483" s="51"/>
      <c r="C483" s="18"/>
      <c r="D483" s="18"/>
      <c r="E483" s="18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1:28" ht="12.75" x14ac:dyDescent="0.2">
      <c r="A484" s="47"/>
      <c r="B484" s="51"/>
      <c r="C484" s="18"/>
      <c r="D484" s="18"/>
      <c r="E484" s="18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1:28" ht="12.75" x14ac:dyDescent="0.2">
      <c r="A485" s="47"/>
      <c r="B485" s="51"/>
      <c r="C485" s="18"/>
      <c r="D485" s="18"/>
      <c r="E485" s="18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1:28" ht="12.75" x14ac:dyDescent="0.2">
      <c r="A486" s="47"/>
      <c r="B486" s="51"/>
      <c r="C486" s="18"/>
      <c r="D486" s="18"/>
      <c r="E486" s="18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1:28" ht="12.75" x14ac:dyDescent="0.2">
      <c r="A487" s="47"/>
      <c r="B487" s="51"/>
      <c r="C487" s="18"/>
      <c r="D487" s="18"/>
      <c r="E487" s="18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</row>
    <row r="488" spans="1:28" ht="12.75" x14ac:dyDescent="0.2">
      <c r="A488" s="47"/>
      <c r="B488" s="51"/>
      <c r="C488" s="18"/>
      <c r="D488" s="18"/>
      <c r="E488" s="18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</row>
    <row r="489" spans="1:28" ht="12.75" x14ac:dyDescent="0.2">
      <c r="A489" s="47"/>
      <c r="B489" s="51"/>
      <c r="C489" s="18"/>
      <c r="D489" s="18"/>
      <c r="E489" s="18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</row>
    <row r="490" spans="1:28" ht="12.75" x14ac:dyDescent="0.2">
      <c r="A490" s="47"/>
      <c r="B490" s="51"/>
      <c r="C490" s="18"/>
      <c r="D490" s="18"/>
      <c r="E490" s="18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</row>
    <row r="491" spans="1:28" ht="12.75" x14ac:dyDescent="0.2">
      <c r="A491" s="47"/>
      <c r="B491" s="51"/>
      <c r="C491" s="18"/>
      <c r="D491" s="18"/>
      <c r="E491" s="18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</row>
    <row r="492" spans="1:28" ht="12.75" x14ac:dyDescent="0.2">
      <c r="A492" s="47"/>
      <c r="B492" s="51"/>
      <c r="C492" s="18"/>
      <c r="D492" s="18"/>
      <c r="E492" s="18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</row>
    <row r="493" spans="1:28" ht="12.75" x14ac:dyDescent="0.2">
      <c r="A493" s="47"/>
      <c r="B493" s="51"/>
      <c r="C493" s="18"/>
      <c r="D493" s="18"/>
      <c r="E493" s="18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</row>
    <row r="494" spans="1:28" ht="12.75" x14ac:dyDescent="0.2">
      <c r="A494" s="47"/>
      <c r="B494" s="51"/>
      <c r="C494" s="18"/>
      <c r="D494" s="18"/>
      <c r="E494" s="18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</row>
    <row r="495" spans="1:28" ht="12.75" x14ac:dyDescent="0.2">
      <c r="A495" s="47"/>
      <c r="B495" s="51"/>
      <c r="C495" s="18"/>
      <c r="D495" s="18"/>
      <c r="E495" s="18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</row>
    <row r="496" spans="1:28" ht="12.75" x14ac:dyDescent="0.2">
      <c r="A496" s="47"/>
      <c r="B496" s="51"/>
      <c r="C496" s="18"/>
      <c r="D496" s="18"/>
      <c r="E496" s="18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</row>
    <row r="497" spans="1:28" ht="12.75" x14ac:dyDescent="0.2">
      <c r="A497" s="47"/>
      <c r="B497" s="51"/>
      <c r="C497" s="18"/>
      <c r="D497" s="18"/>
      <c r="E497" s="18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</row>
    <row r="498" spans="1:28" ht="12.75" x14ac:dyDescent="0.2">
      <c r="A498" s="47"/>
      <c r="B498" s="51"/>
      <c r="C498" s="18"/>
      <c r="D498" s="18"/>
      <c r="E498" s="18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</row>
    <row r="499" spans="1:28" ht="12.75" x14ac:dyDescent="0.2">
      <c r="A499" s="47"/>
      <c r="B499" s="51"/>
      <c r="C499" s="18"/>
      <c r="D499" s="18"/>
      <c r="E499" s="18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</row>
    <row r="500" spans="1:28" ht="12.75" x14ac:dyDescent="0.2">
      <c r="A500" s="47"/>
      <c r="B500" s="51"/>
      <c r="C500" s="18"/>
      <c r="D500" s="18"/>
      <c r="E500" s="18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</row>
    <row r="501" spans="1:28" ht="12.75" x14ac:dyDescent="0.2">
      <c r="A501" s="47"/>
      <c r="B501" s="51"/>
      <c r="C501" s="18"/>
      <c r="D501" s="18"/>
      <c r="E501" s="18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</row>
    <row r="502" spans="1:28" ht="12.75" x14ac:dyDescent="0.2">
      <c r="A502" s="47"/>
      <c r="B502" s="51"/>
      <c r="C502" s="18"/>
      <c r="D502" s="18"/>
      <c r="E502" s="18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</row>
    <row r="503" spans="1:28" ht="12.75" x14ac:dyDescent="0.2">
      <c r="A503" s="47"/>
      <c r="B503" s="51"/>
      <c r="C503" s="18"/>
      <c r="D503" s="18"/>
      <c r="E503" s="18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</row>
    <row r="504" spans="1:28" ht="12.75" x14ac:dyDescent="0.2">
      <c r="A504" s="47"/>
      <c r="B504" s="51"/>
      <c r="C504" s="18"/>
      <c r="D504" s="18"/>
      <c r="E504" s="18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</row>
    <row r="505" spans="1:28" ht="12.75" x14ac:dyDescent="0.2">
      <c r="A505" s="47"/>
      <c r="B505" s="51"/>
      <c r="C505" s="18"/>
      <c r="D505" s="18"/>
      <c r="E505" s="18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</row>
    <row r="506" spans="1:28" ht="12.75" x14ac:dyDescent="0.2">
      <c r="A506" s="47"/>
      <c r="B506" s="51"/>
      <c r="C506" s="18"/>
      <c r="D506" s="18"/>
      <c r="E506" s="18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</row>
    <row r="507" spans="1:28" ht="12.75" x14ac:dyDescent="0.2">
      <c r="A507" s="47"/>
      <c r="B507" s="51"/>
      <c r="C507" s="18"/>
      <c r="D507" s="18"/>
      <c r="E507" s="18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</row>
    <row r="508" spans="1:28" ht="12.75" x14ac:dyDescent="0.2">
      <c r="A508" s="47"/>
      <c r="B508" s="51"/>
      <c r="C508" s="18"/>
      <c r="D508" s="18"/>
      <c r="E508" s="18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</row>
    <row r="509" spans="1:28" ht="12.75" x14ac:dyDescent="0.2">
      <c r="A509" s="47"/>
      <c r="B509" s="51"/>
      <c r="C509" s="18"/>
      <c r="D509" s="18"/>
      <c r="E509" s="18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</row>
    <row r="510" spans="1:28" ht="12.75" x14ac:dyDescent="0.2">
      <c r="A510" s="47"/>
      <c r="B510" s="51"/>
      <c r="C510" s="18"/>
      <c r="D510" s="18"/>
      <c r="E510" s="18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</row>
    <row r="511" spans="1:28" ht="12.75" x14ac:dyDescent="0.2">
      <c r="A511" s="47"/>
      <c r="B511" s="51"/>
      <c r="C511" s="18"/>
      <c r="D511" s="18"/>
      <c r="E511" s="18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</row>
    <row r="512" spans="1:28" ht="12.75" x14ac:dyDescent="0.2">
      <c r="A512" s="47"/>
      <c r="B512" s="51"/>
      <c r="C512" s="18"/>
      <c r="D512" s="18"/>
      <c r="E512" s="18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</row>
    <row r="513" spans="1:28" ht="12.75" x14ac:dyDescent="0.2">
      <c r="A513" s="47"/>
      <c r="B513" s="51"/>
      <c r="C513" s="18"/>
      <c r="D513" s="18"/>
      <c r="E513" s="18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</row>
    <row r="514" spans="1:28" ht="12.75" x14ac:dyDescent="0.2">
      <c r="A514" s="47"/>
      <c r="B514" s="51"/>
      <c r="C514" s="18"/>
      <c r="D514" s="18"/>
      <c r="E514" s="18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</row>
    <row r="515" spans="1:28" ht="12.75" x14ac:dyDescent="0.2">
      <c r="A515" s="47"/>
      <c r="B515" s="51"/>
      <c r="C515" s="18"/>
      <c r="D515" s="18"/>
      <c r="E515" s="18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</row>
    <row r="516" spans="1:28" ht="12.75" x14ac:dyDescent="0.2">
      <c r="A516" s="47"/>
      <c r="B516" s="51"/>
      <c r="C516" s="18"/>
      <c r="D516" s="18"/>
      <c r="E516" s="18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</row>
    <row r="517" spans="1:28" ht="12.75" x14ac:dyDescent="0.2">
      <c r="A517" s="47"/>
      <c r="B517" s="51"/>
      <c r="C517" s="18"/>
      <c r="D517" s="18"/>
      <c r="E517" s="18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</row>
    <row r="518" spans="1:28" ht="12.75" x14ac:dyDescent="0.2">
      <c r="A518" s="47"/>
      <c r="B518" s="51"/>
      <c r="C518" s="18"/>
      <c r="D518" s="18"/>
      <c r="E518" s="18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</row>
    <row r="519" spans="1:28" ht="12.75" x14ac:dyDescent="0.2">
      <c r="A519" s="47"/>
      <c r="B519" s="51"/>
      <c r="C519" s="18"/>
      <c r="D519" s="18"/>
      <c r="E519" s="18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</row>
    <row r="520" spans="1:28" ht="12.75" x14ac:dyDescent="0.2">
      <c r="A520" s="47"/>
      <c r="B520" s="51"/>
      <c r="C520" s="18"/>
      <c r="D520" s="18"/>
      <c r="E520" s="18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</row>
    <row r="521" spans="1:28" ht="12.75" x14ac:dyDescent="0.2">
      <c r="A521" s="47"/>
      <c r="B521" s="51"/>
      <c r="C521" s="18"/>
      <c r="D521" s="18"/>
      <c r="E521" s="18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</row>
    <row r="522" spans="1:28" ht="12.75" x14ac:dyDescent="0.2">
      <c r="A522" s="47"/>
      <c r="B522" s="51"/>
      <c r="C522" s="18"/>
      <c r="D522" s="18"/>
      <c r="E522" s="18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</row>
    <row r="523" spans="1:28" ht="12.75" x14ac:dyDescent="0.2">
      <c r="A523" s="47"/>
      <c r="B523" s="51"/>
      <c r="C523" s="18"/>
      <c r="D523" s="18"/>
      <c r="E523" s="18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</row>
    <row r="524" spans="1:28" ht="12.75" x14ac:dyDescent="0.2">
      <c r="A524" s="47"/>
      <c r="B524" s="51"/>
      <c r="C524" s="18"/>
      <c r="D524" s="18"/>
      <c r="E524" s="18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</row>
    <row r="525" spans="1:28" ht="12.75" x14ac:dyDescent="0.2">
      <c r="A525" s="47"/>
      <c r="B525" s="51"/>
      <c r="C525" s="18"/>
      <c r="D525" s="18"/>
      <c r="E525" s="18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</row>
    <row r="526" spans="1:28" ht="12.75" x14ac:dyDescent="0.2">
      <c r="A526" s="47"/>
      <c r="B526" s="51"/>
      <c r="C526" s="18"/>
      <c r="D526" s="18"/>
      <c r="E526" s="18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1:28" ht="12.75" x14ac:dyDescent="0.2">
      <c r="A527" s="47"/>
      <c r="B527" s="51"/>
      <c r="C527" s="18"/>
      <c r="D527" s="18"/>
      <c r="E527" s="18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</row>
    <row r="528" spans="1:28" ht="12.75" x14ac:dyDescent="0.2">
      <c r="A528" s="47"/>
      <c r="B528" s="51"/>
      <c r="C528" s="18"/>
      <c r="D528" s="18"/>
      <c r="E528" s="18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</row>
    <row r="529" spans="1:28" ht="12.75" x14ac:dyDescent="0.2">
      <c r="A529" s="47"/>
      <c r="B529" s="51"/>
      <c r="C529" s="18"/>
      <c r="D529" s="18"/>
      <c r="E529" s="18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</row>
    <row r="530" spans="1:28" ht="12.75" x14ac:dyDescent="0.2">
      <c r="A530" s="47"/>
      <c r="B530" s="51"/>
      <c r="C530" s="18"/>
      <c r="D530" s="18"/>
      <c r="E530" s="18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</row>
    <row r="531" spans="1:28" ht="12.75" x14ac:dyDescent="0.2">
      <c r="A531" s="47"/>
      <c r="B531" s="51"/>
      <c r="C531" s="18"/>
      <c r="D531" s="18"/>
      <c r="E531" s="18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</row>
    <row r="532" spans="1:28" ht="12.75" x14ac:dyDescent="0.2">
      <c r="A532" s="47"/>
      <c r="B532" s="51"/>
      <c r="C532" s="18"/>
      <c r="D532" s="18"/>
      <c r="E532" s="18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</row>
    <row r="533" spans="1:28" ht="12.75" x14ac:dyDescent="0.2">
      <c r="A533" s="47"/>
      <c r="B533" s="51"/>
      <c r="C533" s="18"/>
      <c r="D533" s="18"/>
      <c r="E533" s="18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</row>
    <row r="534" spans="1:28" ht="12.75" x14ac:dyDescent="0.2">
      <c r="A534" s="47"/>
      <c r="B534" s="51"/>
      <c r="C534" s="18"/>
      <c r="D534" s="18"/>
      <c r="E534" s="18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</row>
    <row r="535" spans="1:28" ht="12.75" x14ac:dyDescent="0.2">
      <c r="A535" s="47"/>
      <c r="B535" s="51"/>
      <c r="C535" s="18"/>
      <c r="D535" s="18"/>
      <c r="E535" s="18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</row>
    <row r="536" spans="1:28" ht="12.75" x14ac:dyDescent="0.2">
      <c r="A536" s="47"/>
      <c r="B536" s="51"/>
      <c r="C536" s="18"/>
      <c r="D536" s="18"/>
      <c r="E536" s="18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</row>
    <row r="537" spans="1:28" ht="12.75" x14ac:dyDescent="0.2">
      <c r="A537" s="47"/>
      <c r="B537" s="51"/>
      <c r="C537" s="18"/>
      <c r="D537" s="18"/>
      <c r="E537" s="18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</row>
    <row r="538" spans="1:28" ht="12.75" x14ac:dyDescent="0.2">
      <c r="A538" s="47"/>
      <c r="B538" s="51"/>
      <c r="C538" s="18"/>
      <c r="D538" s="18"/>
      <c r="E538" s="18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</row>
    <row r="539" spans="1:28" ht="12.75" x14ac:dyDescent="0.2">
      <c r="A539" s="47"/>
      <c r="B539" s="51"/>
      <c r="C539" s="18"/>
      <c r="D539" s="18"/>
      <c r="E539" s="18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</row>
    <row r="540" spans="1:28" ht="12.75" x14ac:dyDescent="0.2">
      <c r="A540" s="47"/>
      <c r="B540" s="51"/>
      <c r="C540" s="18"/>
      <c r="D540" s="18"/>
      <c r="E540" s="18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</row>
    <row r="541" spans="1:28" ht="12.75" x14ac:dyDescent="0.2">
      <c r="A541" s="47"/>
      <c r="B541" s="51"/>
      <c r="C541" s="18"/>
      <c r="D541" s="18"/>
      <c r="E541" s="18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</row>
    <row r="542" spans="1:28" ht="12.75" x14ac:dyDescent="0.2">
      <c r="A542" s="47"/>
      <c r="B542" s="51"/>
      <c r="C542" s="18"/>
      <c r="D542" s="18"/>
      <c r="E542" s="18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</row>
    <row r="543" spans="1:28" ht="12.75" x14ac:dyDescent="0.2">
      <c r="A543" s="47"/>
      <c r="B543" s="51"/>
      <c r="C543" s="18"/>
      <c r="D543" s="18"/>
      <c r="E543" s="18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</row>
    <row r="544" spans="1:28" ht="12.75" x14ac:dyDescent="0.2">
      <c r="A544" s="47"/>
      <c r="B544" s="51"/>
      <c r="C544" s="18"/>
      <c r="D544" s="18"/>
      <c r="E544" s="18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</row>
    <row r="545" spans="1:28" ht="12.75" x14ac:dyDescent="0.2">
      <c r="A545" s="47"/>
      <c r="B545" s="51"/>
      <c r="C545" s="18"/>
      <c r="D545" s="18"/>
      <c r="E545" s="18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</row>
    <row r="546" spans="1:28" ht="12.75" x14ac:dyDescent="0.2">
      <c r="A546" s="47"/>
      <c r="B546" s="51"/>
      <c r="C546" s="18"/>
      <c r="D546" s="18"/>
      <c r="E546" s="18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</row>
    <row r="547" spans="1:28" ht="12.75" x14ac:dyDescent="0.2">
      <c r="A547" s="47"/>
      <c r="B547" s="51"/>
      <c r="C547" s="18"/>
      <c r="D547" s="18"/>
      <c r="E547" s="18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</row>
    <row r="548" spans="1:28" ht="12.75" x14ac:dyDescent="0.2">
      <c r="A548" s="47"/>
      <c r="B548" s="51"/>
      <c r="C548" s="18"/>
      <c r="D548" s="18"/>
      <c r="E548" s="18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</row>
    <row r="549" spans="1:28" ht="12.75" x14ac:dyDescent="0.2">
      <c r="A549" s="47"/>
      <c r="B549" s="51"/>
      <c r="C549" s="18"/>
      <c r="D549" s="18"/>
      <c r="E549" s="18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</row>
    <row r="550" spans="1:28" ht="12.75" x14ac:dyDescent="0.2">
      <c r="A550" s="47"/>
      <c r="B550" s="51"/>
      <c r="C550" s="18"/>
      <c r="D550" s="18"/>
      <c r="E550" s="18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</row>
    <row r="551" spans="1:28" ht="12.75" x14ac:dyDescent="0.2">
      <c r="A551" s="47"/>
      <c r="B551" s="51"/>
      <c r="C551" s="18"/>
      <c r="D551" s="18"/>
      <c r="E551" s="18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</row>
    <row r="552" spans="1:28" ht="12.75" x14ac:dyDescent="0.2">
      <c r="A552" s="47"/>
      <c r="B552" s="51"/>
      <c r="C552" s="18"/>
      <c r="D552" s="18"/>
      <c r="E552" s="18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</row>
    <row r="553" spans="1:28" ht="12.75" x14ac:dyDescent="0.2">
      <c r="A553" s="47"/>
      <c r="B553" s="51"/>
      <c r="C553" s="18"/>
      <c r="D553" s="18"/>
      <c r="E553" s="18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</row>
    <row r="554" spans="1:28" ht="12.75" x14ac:dyDescent="0.2">
      <c r="A554" s="47"/>
      <c r="B554" s="51"/>
      <c r="C554" s="18"/>
      <c r="D554" s="18"/>
      <c r="E554" s="18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</row>
    <row r="555" spans="1:28" ht="12.75" x14ac:dyDescent="0.2">
      <c r="A555" s="47"/>
      <c r="B555" s="51"/>
      <c r="C555" s="18"/>
      <c r="D555" s="18"/>
      <c r="E555" s="18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</row>
    <row r="556" spans="1:28" ht="12.75" x14ac:dyDescent="0.2">
      <c r="A556" s="47"/>
      <c r="B556" s="51"/>
      <c r="C556" s="18"/>
      <c r="D556" s="18"/>
      <c r="E556" s="18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</row>
    <row r="557" spans="1:28" ht="12.75" x14ac:dyDescent="0.2">
      <c r="A557" s="47"/>
      <c r="B557" s="51"/>
      <c r="C557" s="18"/>
      <c r="D557" s="18"/>
      <c r="E557" s="18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</row>
    <row r="558" spans="1:28" ht="12.75" x14ac:dyDescent="0.2">
      <c r="A558" s="47"/>
      <c r="B558" s="51"/>
      <c r="C558" s="18"/>
      <c r="D558" s="18"/>
      <c r="E558" s="18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</row>
    <row r="559" spans="1:28" ht="12.75" x14ac:dyDescent="0.2">
      <c r="A559" s="47"/>
      <c r="B559" s="51"/>
      <c r="C559" s="18"/>
      <c r="D559" s="18"/>
      <c r="E559" s="18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</row>
    <row r="560" spans="1:28" ht="12.75" x14ac:dyDescent="0.2">
      <c r="A560" s="47"/>
      <c r="B560" s="51"/>
      <c r="C560" s="18"/>
      <c r="D560" s="18"/>
      <c r="E560" s="18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</row>
    <row r="561" spans="1:28" ht="12.75" x14ac:dyDescent="0.2">
      <c r="A561" s="47"/>
      <c r="B561" s="51"/>
      <c r="C561" s="18"/>
      <c r="D561" s="18"/>
      <c r="E561" s="18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</row>
    <row r="562" spans="1:28" ht="12.75" x14ac:dyDescent="0.2">
      <c r="A562" s="47"/>
      <c r="B562" s="51"/>
      <c r="C562" s="18"/>
      <c r="D562" s="18"/>
      <c r="E562" s="18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</row>
    <row r="563" spans="1:28" ht="12.75" x14ac:dyDescent="0.2">
      <c r="A563" s="47"/>
      <c r="B563" s="51"/>
      <c r="C563" s="18"/>
      <c r="D563" s="18"/>
      <c r="E563" s="18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</row>
    <row r="564" spans="1:28" ht="12.75" x14ac:dyDescent="0.2">
      <c r="A564" s="47"/>
      <c r="B564" s="51"/>
      <c r="C564" s="18"/>
      <c r="D564" s="18"/>
      <c r="E564" s="18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</row>
    <row r="565" spans="1:28" ht="12.75" x14ac:dyDescent="0.2">
      <c r="A565" s="47"/>
      <c r="B565" s="51"/>
      <c r="C565" s="18"/>
      <c r="D565" s="18"/>
      <c r="E565" s="18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</row>
    <row r="566" spans="1:28" ht="12.75" x14ac:dyDescent="0.2">
      <c r="A566" s="47"/>
      <c r="B566" s="51"/>
      <c r="C566" s="18"/>
      <c r="D566" s="18"/>
      <c r="E566" s="18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</row>
    <row r="567" spans="1:28" ht="12.75" x14ac:dyDescent="0.2">
      <c r="A567" s="47"/>
      <c r="B567" s="51"/>
      <c r="C567" s="18"/>
      <c r="D567" s="18"/>
      <c r="E567" s="18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</row>
    <row r="568" spans="1:28" ht="12.75" x14ac:dyDescent="0.2">
      <c r="A568" s="47"/>
      <c r="B568" s="51"/>
      <c r="C568" s="18"/>
      <c r="D568" s="18"/>
      <c r="E568" s="18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</row>
    <row r="569" spans="1:28" ht="12.75" x14ac:dyDescent="0.2">
      <c r="A569" s="47"/>
      <c r="B569" s="51"/>
      <c r="C569" s="18"/>
      <c r="D569" s="18"/>
      <c r="E569" s="18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</row>
    <row r="570" spans="1:28" ht="12.75" x14ac:dyDescent="0.2">
      <c r="A570" s="47"/>
      <c r="B570" s="51"/>
      <c r="C570" s="18"/>
      <c r="D570" s="18"/>
      <c r="E570" s="18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</row>
    <row r="571" spans="1:28" ht="12.75" x14ac:dyDescent="0.2">
      <c r="A571" s="47"/>
      <c r="B571" s="51"/>
      <c r="C571" s="18"/>
      <c r="D571" s="18"/>
      <c r="E571" s="18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</row>
    <row r="572" spans="1:28" ht="12.75" x14ac:dyDescent="0.2">
      <c r="A572" s="47"/>
      <c r="B572" s="51"/>
      <c r="C572" s="18"/>
      <c r="D572" s="18"/>
      <c r="E572" s="18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</row>
    <row r="573" spans="1:28" ht="12.75" x14ac:dyDescent="0.2">
      <c r="A573" s="47"/>
      <c r="B573" s="51"/>
      <c r="C573" s="18"/>
      <c r="D573" s="18"/>
      <c r="E573" s="18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</row>
    <row r="574" spans="1:28" ht="12.75" x14ac:dyDescent="0.2">
      <c r="A574" s="47"/>
      <c r="B574" s="51"/>
      <c r="C574" s="18"/>
      <c r="D574" s="18"/>
      <c r="E574" s="18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</row>
    <row r="575" spans="1:28" ht="12.75" x14ac:dyDescent="0.2">
      <c r="A575" s="47"/>
      <c r="B575" s="51"/>
      <c r="C575" s="18"/>
      <c r="D575" s="18"/>
      <c r="E575" s="18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</row>
    <row r="576" spans="1:28" ht="12.75" x14ac:dyDescent="0.2">
      <c r="A576" s="47"/>
      <c r="B576" s="51"/>
      <c r="C576" s="18"/>
      <c r="D576" s="18"/>
      <c r="E576" s="18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</row>
    <row r="577" spans="1:28" ht="12.75" x14ac:dyDescent="0.2">
      <c r="A577" s="47"/>
      <c r="B577" s="51"/>
      <c r="C577" s="18"/>
      <c r="D577" s="18"/>
      <c r="E577" s="18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</row>
    <row r="578" spans="1:28" ht="12.75" x14ac:dyDescent="0.2">
      <c r="A578" s="47"/>
      <c r="B578" s="51"/>
      <c r="C578" s="18"/>
      <c r="D578" s="18"/>
      <c r="E578" s="18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</row>
    <row r="579" spans="1:28" ht="12.75" x14ac:dyDescent="0.2">
      <c r="A579" s="47"/>
      <c r="B579" s="51"/>
      <c r="C579" s="18"/>
      <c r="D579" s="18"/>
      <c r="E579" s="18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</row>
    <row r="580" spans="1:28" ht="12.75" x14ac:dyDescent="0.2">
      <c r="A580" s="47"/>
      <c r="B580" s="51"/>
      <c r="C580" s="18"/>
      <c r="D580" s="18"/>
      <c r="E580" s="18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</row>
    <row r="581" spans="1:28" ht="12.75" x14ac:dyDescent="0.2">
      <c r="A581" s="47"/>
      <c r="B581" s="51"/>
      <c r="C581" s="18"/>
      <c r="D581" s="18"/>
      <c r="E581" s="18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</row>
    <row r="582" spans="1:28" ht="12.75" x14ac:dyDescent="0.2">
      <c r="A582" s="47"/>
      <c r="B582" s="51"/>
      <c r="C582" s="18"/>
      <c r="D582" s="18"/>
      <c r="E582" s="18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</row>
    <row r="583" spans="1:28" ht="12.75" x14ac:dyDescent="0.2">
      <c r="A583" s="47"/>
      <c r="B583" s="51"/>
      <c r="C583" s="18"/>
      <c r="D583" s="18"/>
      <c r="E583" s="18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</row>
    <row r="584" spans="1:28" ht="12.75" x14ac:dyDescent="0.2">
      <c r="A584" s="47"/>
      <c r="B584" s="51"/>
      <c r="C584" s="18"/>
      <c r="D584" s="18"/>
      <c r="E584" s="18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</row>
    <row r="585" spans="1:28" ht="12.75" x14ac:dyDescent="0.2">
      <c r="A585" s="47"/>
      <c r="B585" s="51"/>
      <c r="C585" s="18"/>
      <c r="D585" s="18"/>
      <c r="E585" s="18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</row>
    <row r="586" spans="1:28" ht="12.75" x14ac:dyDescent="0.2">
      <c r="A586" s="47"/>
      <c r="B586" s="51"/>
      <c r="C586" s="18"/>
      <c r="D586" s="18"/>
      <c r="E586" s="18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</row>
    <row r="587" spans="1:28" ht="12.75" x14ac:dyDescent="0.2">
      <c r="A587" s="47"/>
      <c r="B587" s="51"/>
      <c r="C587" s="18"/>
      <c r="D587" s="18"/>
      <c r="E587" s="18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</row>
    <row r="588" spans="1:28" ht="12.75" x14ac:dyDescent="0.2">
      <c r="A588" s="47"/>
      <c r="B588" s="51"/>
      <c r="C588" s="18"/>
      <c r="D588" s="18"/>
      <c r="E588" s="18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</row>
    <row r="589" spans="1:28" ht="12.75" x14ac:dyDescent="0.2">
      <c r="A589" s="47"/>
      <c r="B589" s="51"/>
      <c r="C589" s="18"/>
      <c r="D589" s="18"/>
      <c r="E589" s="18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</row>
    <row r="590" spans="1:28" ht="12.75" x14ac:dyDescent="0.2">
      <c r="A590" s="47"/>
      <c r="B590" s="51"/>
      <c r="C590" s="18"/>
      <c r="D590" s="18"/>
      <c r="E590" s="18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</row>
    <row r="591" spans="1:28" ht="12.75" x14ac:dyDescent="0.2">
      <c r="A591" s="47"/>
      <c r="B591" s="51"/>
      <c r="C591" s="18"/>
      <c r="D591" s="18"/>
      <c r="E591" s="18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</row>
    <row r="592" spans="1:28" ht="12.75" x14ac:dyDescent="0.2">
      <c r="A592" s="47"/>
      <c r="B592" s="51"/>
      <c r="C592" s="18"/>
      <c r="D592" s="18"/>
      <c r="E592" s="18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</row>
    <row r="593" spans="1:28" ht="12.75" x14ac:dyDescent="0.2">
      <c r="A593" s="47"/>
      <c r="B593" s="51"/>
      <c r="C593" s="18"/>
      <c r="D593" s="18"/>
      <c r="E593" s="18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</row>
    <row r="594" spans="1:28" ht="12.75" x14ac:dyDescent="0.2">
      <c r="A594" s="47"/>
      <c r="B594" s="51"/>
      <c r="C594" s="18"/>
      <c r="D594" s="18"/>
      <c r="E594" s="18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</row>
    <row r="595" spans="1:28" ht="12.75" x14ac:dyDescent="0.2">
      <c r="A595" s="47"/>
      <c r="B595" s="51"/>
      <c r="C595" s="18"/>
      <c r="D595" s="18"/>
      <c r="E595" s="18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</row>
    <row r="596" spans="1:28" ht="12.75" x14ac:dyDescent="0.2">
      <c r="A596" s="47"/>
      <c r="B596" s="51"/>
      <c r="C596" s="18"/>
      <c r="D596" s="18"/>
      <c r="E596" s="18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</row>
    <row r="597" spans="1:28" ht="12.75" x14ac:dyDescent="0.2">
      <c r="A597" s="47"/>
      <c r="B597" s="51"/>
      <c r="C597" s="18"/>
      <c r="D597" s="18"/>
      <c r="E597" s="18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</row>
    <row r="598" spans="1:28" ht="12.75" x14ac:dyDescent="0.2">
      <c r="A598" s="47"/>
      <c r="B598" s="51"/>
      <c r="C598" s="18"/>
      <c r="D598" s="18"/>
      <c r="E598" s="18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</row>
    <row r="599" spans="1:28" ht="12.75" x14ac:dyDescent="0.2">
      <c r="A599" s="47"/>
      <c r="B599" s="51"/>
      <c r="C599" s="18"/>
      <c r="D599" s="18"/>
      <c r="E599" s="18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</row>
    <row r="600" spans="1:28" ht="12.75" x14ac:dyDescent="0.2">
      <c r="A600" s="47"/>
      <c r="B600" s="51"/>
      <c r="C600" s="18"/>
      <c r="D600" s="18"/>
      <c r="E600" s="18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</row>
    <row r="601" spans="1:28" ht="12.75" x14ac:dyDescent="0.2">
      <c r="A601" s="47"/>
      <c r="B601" s="51"/>
      <c r="C601" s="18"/>
      <c r="D601" s="18"/>
      <c r="E601" s="18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</row>
    <row r="602" spans="1:28" ht="12.75" x14ac:dyDescent="0.2">
      <c r="A602" s="47"/>
      <c r="B602" s="51"/>
      <c r="C602" s="18"/>
      <c r="D602" s="18"/>
      <c r="E602" s="18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</row>
    <row r="603" spans="1:28" ht="12.75" x14ac:dyDescent="0.2">
      <c r="A603" s="47"/>
      <c r="B603" s="51"/>
      <c r="C603" s="18"/>
      <c r="D603" s="18"/>
      <c r="E603" s="18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</row>
    <row r="604" spans="1:28" ht="12.75" x14ac:dyDescent="0.2">
      <c r="A604" s="47"/>
      <c r="B604" s="51"/>
      <c r="C604" s="18"/>
      <c r="D604" s="18"/>
      <c r="E604" s="18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</row>
    <row r="605" spans="1:28" ht="12.75" x14ac:dyDescent="0.2">
      <c r="A605" s="47"/>
      <c r="B605" s="51"/>
      <c r="C605" s="18"/>
      <c r="D605" s="18"/>
      <c r="E605" s="18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</row>
    <row r="606" spans="1:28" ht="12.75" x14ac:dyDescent="0.2">
      <c r="A606" s="47"/>
      <c r="B606" s="51"/>
      <c r="C606" s="18"/>
      <c r="D606" s="18"/>
      <c r="E606" s="18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</row>
    <row r="607" spans="1:28" ht="12.75" x14ac:dyDescent="0.2">
      <c r="A607" s="47"/>
      <c r="B607" s="51"/>
      <c r="C607" s="18"/>
      <c r="D607" s="18"/>
      <c r="E607" s="18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</row>
    <row r="608" spans="1:28" ht="12.75" x14ac:dyDescent="0.2">
      <c r="A608" s="47"/>
      <c r="B608" s="51"/>
      <c r="C608" s="18"/>
      <c r="D608" s="18"/>
      <c r="E608" s="18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</row>
    <row r="609" spans="1:28" ht="12.75" x14ac:dyDescent="0.2">
      <c r="A609" s="47"/>
      <c r="B609" s="51"/>
      <c r="C609" s="18"/>
      <c r="D609" s="18"/>
      <c r="E609" s="18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</row>
    <row r="610" spans="1:28" ht="12.75" x14ac:dyDescent="0.2">
      <c r="A610" s="47"/>
      <c r="B610" s="51"/>
      <c r="C610" s="18"/>
      <c r="D610" s="18"/>
      <c r="E610" s="18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</row>
    <row r="611" spans="1:28" ht="12.75" x14ac:dyDescent="0.2">
      <c r="A611" s="47"/>
      <c r="B611" s="51"/>
      <c r="C611" s="18"/>
      <c r="D611" s="18"/>
      <c r="E611" s="18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</row>
    <row r="612" spans="1:28" ht="12.75" x14ac:dyDescent="0.2">
      <c r="A612" s="47"/>
      <c r="B612" s="51"/>
      <c r="C612" s="18"/>
      <c r="D612" s="18"/>
      <c r="E612" s="18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</row>
    <row r="613" spans="1:28" ht="12.75" x14ac:dyDescent="0.2">
      <c r="A613" s="47"/>
      <c r="B613" s="51"/>
      <c r="C613" s="18"/>
      <c r="D613" s="18"/>
      <c r="E613" s="18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</row>
    <row r="614" spans="1:28" ht="12.75" x14ac:dyDescent="0.2">
      <c r="A614" s="47"/>
      <c r="B614" s="51"/>
      <c r="C614" s="18"/>
      <c r="D614" s="18"/>
      <c r="E614" s="18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</row>
    <row r="615" spans="1:28" ht="12.75" x14ac:dyDescent="0.2">
      <c r="A615" s="47"/>
      <c r="B615" s="51"/>
      <c r="C615" s="18"/>
      <c r="D615" s="18"/>
      <c r="E615" s="18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</row>
    <row r="616" spans="1:28" ht="12.75" x14ac:dyDescent="0.2">
      <c r="A616" s="47"/>
      <c r="B616" s="51"/>
      <c r="C616" s="18"/>
      <c r="D616" s="18"/>
      <c r="E616" s="18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</row>
    <row r="617" spans="1:28" ht="12.75" x14ac:dyDescent="0.2">
      <c r="A617" s="47"/>
      <c r="B617" s="51"/>
      <c r="C617" s="18"/>
      <c r="D617" s="18"/>
      <c r="E617" s="18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</row>
    <row r="618" spans="1:28" ht="12.75" x14ac:dyDescent="0.2">
      <c r="A618" s="47"/>
      <c r="B618" s="51"/>
      <c r="C618" s="18"/>
      <c r="D618" s="18"/>
      <c r="E618" s="18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</row>
    <row r="619" spans="1:28" ht="12.75" x14ac:dyDescent="0.2">
      <c r="A619" s="47"/>
      <c r="B619" s="51"/>
      <c r="C619" s="18"/>
      <c r="D619" s="18"/>
      <c r="E619" s="18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</row>
    <row r="620" spans="1:28" ht="12.75" x14ac:dyDescent="0.2">
      <c r="A620" s="47"/>
      <c r="B620" s="51"/>
      <c r="C620" s="18"/>
      <c r="D620" s="18"/>
      <c r="E620" s="18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</row>
    <row r="621" spans="1:28" ht="12.75" x14ac:dyDescent="0.2">
      <c r="A621" s="47"/>
      <c r="B621" s="51"/>
      <c r="C621" s="18"/>
      <c r="D621" s="18"/>
      <c r="E621" s="18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</row>
    <row r="622" spans="1:28" ht="12.75" x14ac:dyDescent="0.2">
      <c r="A622" s="47"/>
      <c r="B622" s="51"/>
      <c r="C622" s="18"/>
      <c r="D622" s="18"/>
      <c r="E622" s="18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</row>
    <row r="623" spans="1:28" ht="12.75" x14ac:dyDescent="0.2">
      <c r="A623" s="47"/>
      <c r="B623" s="51"/>
      <c r="C623" s="18"/>
      <c r="D623" s="18"/>
      <c r="E623" s="18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</row>
    <row r="624" spans="1:28" ht="12.75" x14ac:dyDescent="0.2">
      <c r="A624" s="47"/>
      <c r="B624" s="51"/>
      <c r="C624" s="18"/>
      <c r="D624" s="18"/>
      <c r="E624" s="18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</row>
    <row r="625" spans="1:28" ht="12.75" x14ac:dyDescent="0.2">
      <c r="A625" s="47"/>
      <c r="B625" s="51"/>
      <c r="C625" s="18"/>
      <c r="D625" s="18"/>
      <c r="E625" s="18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</row>
    <row r="626" spans="1:28" ht="12.75" x14ac:dyDescent="0.2">
      <c r="A626" s="47"/>
      <c r="B626" s="51"/>
      <c r="C626" s="18"/>
      <c r="D626" s="18"/>
      <c r="E626" s="18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</row>
    <row r="627" spans="1:28" ht="12.75" x14ac:dyDescent="0.2">
      <c r="A627" s="47"/>
      <c r="B627" s="51"/>
      <c r="C627" s="18"/>
      <c r="D627" s="18"/>
      <c r="E627" s="18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</row>
    <row r="628" spans="1:28" ht="12.75" x14ac:dyDescent="0.2">
      <c r="A628" s="47"/>
      <c r="B628" s="51"/>
      <c r="C628" s="18"/>
      <c r="D628" s="18"/>
      <c r="E628" s="18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</row>
    <row r="629" spans="1:28" ht="12.75" x14ac:dyDescent="0.2">
      <c r="A629" s="47"/>
      <c r="B629" s="51"/>
      <c r="C629" s="18"/>
      <c r="D629" s="18"/>
      <c r="E629" s="18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</row>
    <row r="630" spans="1:28" ht="12.75" x14ac:dyDescent="0.2">
      <c r="A630" s="47"/>
      <c r="B630" s="51"/>
      <c r="C630" s="18"/>
      <c r="D630" s="18"/>
      <c r="E630" s="18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</row>
    <row r="631" spans="1:28" ht="12.75" x14ac:dyDescent="0.2">
      <c r="A631" s="47"/>
      <c r="B631" s="51"/>
      <c r="C631" s="18"/>
      <c r="D631" s="18"/>
      <c r="E631" s="18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</row>
    <row r="632" spans="1:28" ht="12.75" x14ac:dyDescent="0.2">
      <c r="A632" s="47"/>
      <c r="B632" s="51"/>
      <c r="C632" s="18"/>
      <c r="D632" s="18"/>
      <c r="E632" s="18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</row>
    <row r="633" spans="1:28" ht="12.75" x14ac:dyDescent="0.2">
      <c r="A633" s="47"/>
      <c r="B633" s="51"/>
      <c r="C633" s="18"/>
      <c r="D633" s="18"/>
      <c r="E633" s="18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</row>
    <row r="634" spans="1:28" ht="12.75" x14ac:dyDescent="0.2">
      <c r="A634" s="47"/>
      <c r="B634" s="51"/>
      <c r="C634" s="18"/>
      <c r="D634" s="18"/>
      <c r="E634" s="18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</row>
    <row r="635" spans="1:28" ht="12.75" x14ac:dyDescent="0.2">
      <c r="A635" s="47"/>
      <c r="B635" s="51"/>
      <c r="C635" s="18"/>
      <c r="D635" s="18"/>
      <c r="E635" s="18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</row>
    <row r="636" spans="1:28" ht="12.75" x14ac:dyDescent="0.2">
      <c r="A636" s="47"/>
      <c r="B636" s="51"/>
      <c r="C636" s="18"/>
      <c r="D636" s="18"/>
      <c r="E636" s="18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</row>
    <row r="637" spans="1:28" ht="12.75" x14ac:dyDescent="0.2">
      <c r="A637" s="47"/>
      <c r="B637" s="51"/>
      <c r="C637" s="18"/>
      <c r="D637" s="18"/>
      <c r="E637" s="18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</row>
    <row r="638" spans="1:28" ht="12.75" x14ac:dyDescent="0.2">
      <c r="A638" s="47"/>
      <c r="B638" s="51"/>
      <c r="C638" s="18"/>
      <c r="D638" s="18"/>
      <c r="E638" s="18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</row>
    <row r="639" spans="1:28" ht="12.75" x14ac:dyDescent="0.2">
      <c r="A639" s="47"/>
      <c r="B639" s="51"/>
      <c r="C639" s="18"/>
      <c r="D639" s="18"/>
      <c r="E639" s="18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</row>
    <row r="640" spans="1:28" ht="12.75" x14ac:dyDescent="0.2">
      <c r="A640" s="47"/>
      <c r="B640" s="51"/>
      <c r="C640" s="18"/>
      <c r="D640" s="18"/>
      <c r="E640" s="18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</row>
    <row r="641" spans="1:28" ht="12.75" x14ac:dyDescent="0.2">
      <c r="A641" s="47"/>
      <c r="B641" s="51"/>
      <c r="C641" s="18"/>
      <c r="D641" s="18"/>
      <c r="E641" s="18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</row>
    <row r="642" spans="1:28" ht="12.75" x14ac:dyDescent="0.2">
      <c r="A642" s="47"/>
      <c r="B642" s="51"/>
      <c r="C642" s="18"/>
      <c r="D642" s="18"/>
      <c r="E642" s="18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</row>
    <row r="643" spans="1:28" ht="12.75" x14ac:dyDescent="0.2">
      <c r="A643" s="47"/>
      <c r="B643" s="51"/>
      <c r="C643" s="18"/>
      <c r="D643" s="18"/>
      <c r="E643" s="18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</row>
    <row r="644" spans="1:28" ht="12.75" x14ac:dyDescent="0.2">
      <c r="A644" s="47"/>
      <c r="B644" s="51"/>
      <c r="C644" s="18"/>
      <c r="D644" s="18"/>
      <c r="E644" s="18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</row>
    <row r="645" spans="1:28" ht="12.75" x14ac:dyDescent="0.2">
      <c r="A645" s="47"/>
      <c r="B645" s="51"/>
      <c r="C645" s="18"/>
      <c r="D645" s="18"/>
      <c r="E645" s="18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</row>
    <row r="646" spans="1:28" ht="12.75" x14ac:dyDescent="0.2">
      <c r="A646" s="47"/>
      <c r="B646" s="51"/>
      <c r="C646" s="18"/>
      <c r="D646" s="18"/>
      <c r="E646" s="18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</row>
    <row r="647" spans="1:28" ht="12.75" x14ac:dyDescent="0.2">
      <c r="A647" s="47"/>
      <c r="B647" s="51"/>
      <c r="C647" s="18"/>
      <c r="D647" s="18"/>
      <c r="E647" s="18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</row>
    <row r="648" spans="1:28" ht="12.75" x14ac:dyDescent="0.2">
      <c r="A648" s="47"/>
      <c r="B648" s="51"/>
      <c r="C648" s="18"/>
      <c r="D648" s="18"/>
      <c r="E648" s="18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</row>
    <row r="649" spans="1:28" ht="12.75" x14ac:dyDescent="0.2">
      <c r="A649" s="47"/>
      <c r="B649" s="51"/>
      <c r="C649" s="18"/>
      <c r="D649" s="18"/>
      <c r="E649" s="18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</row>
    <row r="650" spans="1:28" ht="12.75" x14ac:dyDescent="0.2">
      <c r="A650" s="47"/>
      <c r="B650" s="51"/>
      <c r="C650" s="18"/>
      <c r="D650" s="18"/>
      <c r="E650" s="18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</row>
    <row r="651" spans="1:28" ht="12.75" x14ac:dyDescent="0.2">
      <c r="A651" s="47"/>
      <c r="B651" s="51"/>
      <c r="C651" s="18"/>
      <c r="D651" s="18"/>
      <c r="E651" s="18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</row>
    <row r="652" spans="1:28" ht="12.75" x14ac:dyDescent="0.2">
      <c r="A652" s="47"/>
      <c r="B652" s="51"/>
      <c r="C652" s="18"/>
      <c r="D652" s="18"/>
      <c r="E652" s="18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</row>
    <row r="653" spans="1:28" ht="12.75" x14ac:dyDescent="0.2">
      <c r="A653" s="47"/>
      <c r="B653" s="51"/>
      <c r="C653" s="18"/>
      <c r="D653" s="18"/>
      <c r="E653" s="18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</row>
    <row r="654" spans="1:28" ht="12.75" x14ac:dyDescent="0.2">
      <c r="A654" s="47"/>
      <c r="B654" s="51"/>
      <c r="C654" s="18"/>
      <c r="D654" s="18"/>
      <c r="E654" s="18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</row>
    <row r="655" spans="1:28" ht="12.75" x14ac:dyDescent="0.2">
      <c r="A655" s="47"/>
      <c r="B655" s="51"/>
      <c r="C655" s="18"/>
      <c r="D655" s="18"/>
      <c r="E655" s="18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</row>
    <row r="656" spans="1:28" ht="12.75" x14ac:dyDescent="0.2">
      <c r="A656" s="47"/>
      <c r="B656" s="51"/>
      <c r="C656" s="18"/>
      <c r="D656" s="18"/>
      <c r="E656" s="18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</row>
    <row r="657" spans="1:28" ht="12.75" x14ac:dyDescent="0.2">
      <c r="A657" s="47"/>
      <c r="B657" s="51"/>
      <c r="C657" s="18"/>
      <c r="D657" s="18"/>
      <c r="E657" s="18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</row>
    <row r="658" spans="1:28" ht="12.75" x14ac:dyDescent="0.2">
      <c r="A658" s="47"/>
      <c r="B658" s="51"/>
      <c r="C658" s="18"/>
      <c r="D658" s="18"/>
      <c r="E658" s="18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</row>
    <row r="659" spans="1:28" ht="12.75" x14ac:dyDescent="0.2">
      <c r="A659" s="47"/>
      <c r="B659" s="51"/>
      <c r="C659" s="18"/>
      <c r="D659" s="18"/>
      <c r="E659" s="18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</row>
    <row r="660" spans="1:28" ht="12.75" x14ac:dyDescent="0.2">
      <c r="A660" s="47"/>
      <c r="B660" s="51"/>
      <c r="C660" s="18"/>
      <c r="D660" s="18"/>
      <c r="E660" s="18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</row>
    <row r="661" spans="1:28" ht="12.75" x14ac:dyDescent="0.2">
      <c r="A661" s="47"/>
      <c r="B661" s="51"/>
      <c r="C661" s="18"/>
      <c r="D661" s="18"/>
      <c r="E661" s="18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</row>
    <row r="662" spans="1:28" ht="12.75" x14ac:dyDescent="0.2">
      <c r="A662" s="47"/>
      <c r="B662" s="51"/>
      <c r="C662" s="18"/>
      <c r="D662" s="18"/>
      <c r="E662" s="18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</row>
    <row r="663" spans="1:28" ht="12.75" x14ac:dyDescent="0.2">
      <c r="A663" s="47"/>
      <c r="B663" s="51"/>
      <c r="C663" s="18"/>
      <c r="D663" s="18"/>
      <c r="E663" s="18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</row>
    <row r="664" spans="1:28" ht="12.75" x14ac:dyDescent="0.2">
      <c r="A664" s="47"/>
      <c r="B664" s="51"/>
      <c r="C664" s="18"/>
      <c r="D664" s="18"/>
      <c r="E664" s="18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</row>
    <row r="665" spans="1:28" ht="12.75" x14ac:dyDescent="0.2">
      <c r="A665" s="47"/>
      <c r="B665" s="51"/>
      <c r="C665" s="18"/>
      <c r="D665" s="18"/>
      <c r="E665" s="18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</row>
    <row r="666" spans="1:28" ht="12.75" x14ac:dyDescent="0.2">
      <c r="A666" s="47"/>
      <c r="B666" s="51"/>
      <c r="C666" s="18"/>
      <c r="D666" s="18"/>
      <c r="E666" s="18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</row>
    <row r="667" spans="1:28" ht="12.75" x14ac:dyDescent="0.2">
      <c r="A667" s="47"/>
      <c r="B667" s="51"/>
      <c r="C667" s="18"/>
      <c r="D667" s="18"/>
      <c r="E667" s="18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</row>
    <row r="668" spans="1:28" ht="12.75" x14ac:dyDescent="0.2">
      <c r="A668" s="47"/>
      <c r="B668" s="51"/>
      <c r="C668" s="18"/>
      <c r="D668" s="18"/>
      <c r="E668" s="18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</row>
    <row r="669" spans="1:28" ht="12.75" x14ac:dyDescent="0.2">
      <c r="A669" s="47"/>
      <c r="B669" s="51"/>
      <c r="C669" s="18"/>
      <c r="D669" s="18"/>
      <c r="E669" s="18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</row>
    <row r="670" spans="1:28" ht="12.75" x14ac:dyDescent="0.2">
      <c r="A670" s="47"/>
      <c r="B670" s="51"/>
      <c r="C670" s="18"/>
      <c r="D670" s="18"/>
      <c r="E670" s="18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</row>
    <row r="671" spans="1:28" ht="12.75" x14ac:dyDescent="0.2">
      <c r="A671" s="47"/>
      <c r="B671" s="51"/>
      <c r="C671" s="18"/>
      <c r="D671" s="18"/>
      <c r="E671" s="18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</row>
    <row r="672" spans="1:28" ht="12.75" x14ac:dyDescent="0.2">
      <c r="A672" s="47"/>
      <c r="B672" s="51"/>
      <c r="C672" s="18"/>
      <c r="D672" s="18"/>
      <c r="E672" s="18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</row>
    <row r="673" spans="1:28" ht="12.75" x14ac:dyDescent="0.2">
      <c r="A673" s="47"/>
      <c r="B673" s="51"/>
      <c r="C673" s="18"/>
      <c r="D673" s="18"/>
      <c r="E673" s="18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</row>
    <row r="674" spans="1:28" ht="12.75" x14ac:dyDescent="0.2">
      <c r="A674" s="47"/>
      <c r="B674" s="51"/>
      <c r="C674" s="18"/>
      <c r="D674" s="18"/>
      <c r="E674" s="18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</row>
    <row r="675" spans="1:28" ht="12.75" x14ac:dyDescent="0.2">
      <c r="A675" s="47"/>
      <c r="B675" s="51"/>
      <c r="C675" s="18"/>
      <c r="D675" s="18"/>
      <c r="E675" s="18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</row>
    <row r="676" spans="1:28" ht="12.75" x14ac:dyDescent="0.2">
      <c r="A676" s="47"/>
      <c r="B676" s="51"/>
      <c r="C676" s="18"/>
      <c r="D676" s="18"/>
      <c r="E676" s="18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</row>
    <row r="677" spans="1:28" ht="12.75" x14ac:dyDescent="0.2">
      <c r="A677" s="47"/>
      <c r="B677" s="51"/>
      <c r="C677" s="18"/>
      <c r="D677" s="18"/>
      <c r="E677" s="18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</row>
    <row r="678" spans="1:28" ht="12.75" x14ac:dyDescent="0.2">
      <c r="A678" s="47"/>
      <c r="B678" s="51"/>
      <c r="C678" s="18"/>
      <c r="D678" s="18"/>
      <c r="E678" s="18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</row>
    <row r="679" spans="1:28" ht="12.75" x14ac:dyDescent="0.2">
      <c r="A679" s="47"/>
      <c r="B679" s="51"/>
      <c r="C679" s="18"/>
      <c r="D679" s="18"/>
      <c r="E679" s="18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</row>
    <row r="680" spans="1:28" ht="12.75" x14ac:dyDescent="0.2">
      <c r="A680" s="47"/>
      <c r="B680" s="51"/>
      <c r="C680" s="18"/>
      <c r="D680" s="18"/>
      <c r="E680" s="18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</row>
    <row r="681" spans="1:28" ht="12.75" x14ac:dyDescent="0.2">
      <c r="A681" s="47"/>
      <c r="B681" s="51"/>
      <c r="C681" s="18"/>
      <c r="D681" s="18"/>
      <c r="E681" s="18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</row>
    <row r="682" spans="1:28" ht="12.75" x14ac:dyDescent="0.2">
      <c r="A682" s="47"/>
      <c r="B682" s="51"/>
      <c r="C682" s="18"/>
      <c r="D682" s="18"/>
      <c r="E682" s="18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</row>
    <row r="683" spans="1:28" ht="12.75" x14ac:dyDescent="0.2">
      <c r="A683" s="47"/>
      <c r="B683" s="51"/>
      <c r="C683" s="18"/>
      <c r="D683" s="18"/>
      <c r="E683" s="18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</row>
    <row r="684" spans="1:28" ht="12.75" x14ac:dyDescent="0.2">
      <c r="A684" s="47"/>
      <c r="B684" s="51"/>
      <c r="C684" s="18"/>
      <c r="D684" s="18"/>
      <c r="E684" s="18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</row>
    <row r="685" spans="1:28" ht="12.75" x14ac:dyDescent="0.2">
      <c r="A685" s="47"/>
      <c r="B685" s="51"/>
      <c r="C685" s="18"/>
      <c r="D685" s="18"/>
      <c r="E685" s="18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</row>
    <row r="686" spans="1:28" ht="12.75" x14ac:dyDescent="0.2">
      <c r="A686" s="47"/>
      <c r="B686" s="51"/>
      <c r="C686" s="18"/>
      <c r="D686" s="18"/>
      <c r="E686" s="18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</row>
    <row r="687" spans="1:28" ht="12.75" x14ac:dyDescent="0.2">
      <c r="A687" s="47"/>
      <c r="B687" s="51"/>
      <c r="C687" s="18"/>
      <c r="D687" s="18"/>
      <c r="E687" s="18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</row>
    <row r="688" spans="1:28" ht="12.75" x14ac:dyDescent="0.2">
      <c r="A688" s="47"/>
      <c r="B688" s="51"/>
      <c r="C688" s="18"/>
      <c r="D688" s="18"/>
      <c r="E688" s="18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</row>
    <row r="689" spans="1:28" ht="12.75" x14ac:dyDescent="0.2">
      <c r="A689" s="47"/>
      <c r="B689" s="51"/>
      <c r="C689" s="18"/>
      <c r="D689" s="18"/>
      <c r="E689" s="18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</row>
    <row r="690" spans="1:28" ht="12.75" x14ac:dyDescent="0.2">
      <c r="A690" s="47"/>
      <c r="B690" s="51"/>
      <c r="C690" s="18"/>
      <c r="D690" s="18"/>
      <c r="E690" s="18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</row>
    <row r="691" spans="1:28" ht="12.75" x14ac:dyDescent="0.2">
      <c r="A691" s="47"/>
      <c r="B691" s="51"/>
      <c r="C691" s="18"/>
      <c r="D691" s="18"/>
      <c r="E691" s="18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</row>
    <row r="692" spans="1:28" ht="12.75" x14ac:dyDescent="0.2">
      <c r="A692" s="47"/>
      <c r="B692" s="51"/>
      <c r="C692" s="18"/>
      <c r="D692" s="18"/>
      <c r="E692" s="18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</row>
    <row r="693" spans="1:28" ht="12.75" x14ac:dyDescent="0.2">
      <c r="A693" s="47"/>
      <c r="B693" s="51"/>
      <c r="C693" s="18"/>
      <c r="D693" s="18"/>
      <c r="E693" s="18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</row>
    <row r="694" spans="1:28" ht="12.75" x14ac:dyDescent="0.2">
      <c r="A694" s="47"/>
      <c r="B694" s="51"/>
      <c r="C694" s="18"/>
      <c r="D694" s="18"/>
      <c r="E694" s="18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</row>
    <row r="695" spans="1:28" ht="12.75" x14ac:dyDescent="0.2">
      <c r="A695" s="47"/>
      <c r="B695" s="51"/>
      <c r="C695" s="18"/>
      <c r="D695" s="18"/>
      <c r="E695" s="18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</row>
    <row r="696" spans="1:28" ht="12.75" x14ac:dyDescent="0.2">
      <c r="A696" s="47"/>
      <c r="B696" s="51"/>
      <c r="C696" s="18"/>
      <c r="D696" s="18"/>
      <c r="E696" s="18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</row>
    <row r="697" spans="1:28" ht="12.75" x14ac:dyDescent="0.2">
      <c r="A697" s="47"/>
      <c r="B697" s="51"/>
      <c r="C697" s="18"/>
      <c r="D697" s="18"/>
      <c r="E697" s="18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</row>
    <row r="698" spans="1:28" ht="12.75" x14ac:dyDescent="0.2">
      <c r="A698" s="47"/>
      <c r="B698" s="51"/>
      <c r="C698" s="18"/>
      <c r="D698" s="18"/>
      <c r="E698" s="18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</row>
    <row r="699" spans="1:28" ht="12.75" x14ac:dyDescent="0.2">
      <c r="A699" s="47"/>
      <c r="B699" s="51"/>
      <c r="C699" s="18"/>
      <c r="D699" s="18"/>
      <c r="E699" s="18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</row>
    <row r="700" spans="1:28" ht="12.75" x14ac:dyDescent="0.2">
      <c r="A700" s="47"/>
      <c r="B700" s="51"/>
      <c r="C700" s="18"/>
      <c r="D700" s="18"/>
      <c r="E700" s="18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</row>
    <row r="701" spans="1:28" ht="12.75" x14ac:dyDescent="0.2">
      <c r="A701" s="47"/>
      <c r="B701" s="51"/>
      <c r="C701" s="18"/>
      <c r="D701" s="18"/>
      <c r="E701" s="18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</row>
    <row r="702" spans="1:28" ht="12.75" x14ac:dyDescent="0.2">
      <c r="A702" s="47"/>
      <c r="B702" s="51"/>
      <c r="C702" s="18"/>
      <c r="D702" s="18"/>
      <c r="E702" s="18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</row>
    <row r="703" spans="1:28" ht="12.75" x14ac:dyDescent="0.2">
      <c r="A703" s="47"/>
      <c r="B703" s="51"/>
      <c r="C703" s="18"/>
      <c r="D703" s="18"/>
      <c r="E703" s="18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</row>
    <row r="704" spans="1:28" ht="12.75" x14ac:dyDescent="0.2">
      <c r="A704" s="47"/>
      <c r="B704" s="51"/>
      <c r="C704" s="18"/>
      <c r="D704" s="18"/>
      <c r="E704" s="18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</row>
    <row r="705" spans="1:28" ht="12.75" x14ac:dyDescent="0.2">
      <c r="A705" s="47"/>
      <c r="B705" s="51"/>
      <c r="C705" s="18"/>
      <c r="D705" s="18"/>
      <c r="E705" s="18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</row>
    <row r="706" spans="1:28" ht="12.75" x14ac:dyDescent="0.2">
      <c r="A706" s="47"/>
      <c r="B706" s="51"/>
      <c r="C706" s="18"/>
      <c r="D706" s="18"/>
      <c r="E706" s="18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</row>
    <row r="707" spans="1:28" ht="12.75" x14ac:dyDescent="0.2">
      <c r="A707" s="47"/>
      <c r="B707" s="51"/>
      <c r="C707" s="18"/>
      <c r="D707" s="18"/>
      <c r="E707" s="18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</row>
    <row r="708" spans="1:28" ht="12.75" x14ac:dyDescent="0.2">
      <c r="A708" s="47"/>
      <c r="B708" s="51"/>
      <c r="C708" s="18"/>
      <c r="D708" s="18"/>
      <c r="E708" s="18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 ht="12.75" x14ac:dyDescent="0.2">
      <c r="A709" s="47"/>
      <c r="B709" s="51"/>
      <c r="C709" s="18"/>
      <c r="D709" s="18"/>
      <c r="E709" s="18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</row>
    <row r="710" spans="1:28" ht="12.75" x14ac:dyDescent="0.2">
      <c r="A710" s="47"/>
      <c r="B710" s="51"/>
      <c r="C710" s="18"/>
      <c r="D710" s="18"/>
      <c r="E710" s="18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</row>
    <row r="711" spans="1:28" ht="12.75" x14ac:dyDescent="0.2">
      <c r="A711" s="47"/>
      <c r="B711" s="51"/>
      <c r="C711" s="18"/>
      <c r="D711" s="18"/>
      <c r="E711" s="18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</row>
    <row r="712" spans="1:28" ht="12.75" x14ac:dyDescent="0.2">
      <c r="A712" s="47"/>
      <c r="B712" s="51"/>
      <c r="C712" s="18"/>
      <c r="D712" s="18"/>
      <c r="E712" s="18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</row>
    <row r="713" spans="1:28" ht="12.75" x14ac:dyDescent="0.2">
      <c r="A713" s="47"/>
      <c r="B713" s="51"/>
      <c r="C713" s="18"/>
      <c r="D713" s="18"/>
      <c r="E713" s="18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</row>
    <row r="714" spans="1:28" ht="12.75" x14ac:dyDescent="0.2">
      <c r="A714" s="47"/>
      <c r="B714" s="51"/>
      <c r="C714" s="18"/>
      <c r="D714" s="18"/>
      <c r="E714" s="18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</row>
    <row r="715" spans="1:28" ht="12.75" x14ac:dyDescent="0.2">
      <c r="A715" s="47"/>
      <c r="B715" s="51"/>
      <c r="C715" s="18"/>
      <c r="D715" s="18"/>
      <c r="E715" s="18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</row>
    <row r="716" spans="1:28" ht="12.75" x14ac:dyDescent="0.2">
      <c r="A716" s="47"/>
      <c r="B716" s="51"/>
      <c r="C716" s="18"/>
      <c r="D716" s="18"/>
      <c r="E716" s="18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</row>
    <row r="717" spans="1:28" ht="12.75" x14ac:dyDescent="0.2">
      <c r="A717" s="47"/>
      <c r="B717" s="51"/>
      <c r="C717" s="18"/>
      <c r="D717" s="18"/>
      <c r="E717" s="18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</row>
    <row r="718" spans="1:28" ht="12.75" x14ac:dyDescent="0.2">
      <c r="A718" s="47"/>
      <c r="B718" s="51"/>
      <c r="C718" s="18"/>
      <c r="D718" s="18"/>
      <c r="E718" s="18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</row>
    <row r="719" spans="1:28" ht="12.75" x14ac:dyDescent="0.2">
      <c r="A719" s="47"/>
      <c r="B719" s="51"/>
      <c r="C719" s="18"/>
      <c r="D719" s="18"/>
      <c r="E719" s="18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</row>
    <row r="720" spans="1:28" ht="12.75" x14ac:dyDescent="0.2">
      <c r="A720" s="47"/>
      <c r="B720" s="51"/>
      <c r="C720" s="18"/>
      <c r="D720" s="18"/>
      <c r="E720" s="18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</row>
    <row r="721" spans="1:28" ht="12.75" x14ac:dyDescent="0.2">
      <c r="A721" s="47"/>
      <c r="B721" s="51"/>
      <c r="C721" s="18"/>
      <c r="D721" s="18"/>
      <c r="E721" s="18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</row>
    <row r="722" spans="1:28" ht="12.75" x14ac:dyDescent="0.2">
      <c r="A722" s="47"/>
      <c r="B722" s="51"/>
      <c r="C722" s="18"/>
      <c r="D722" s="18"/>
      <c r="E722" s="18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</row>
    <row r="723" spans="1:28" ht="12.75" x14ac:dyDescent="0.2">
      <c r="A723" s="47"/>
      <c r="B723" s="51"/>
      <c r="C723" s="18"/>
      <c r="D723" s="18"/>
      <c r="E723" s="18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</row>
    <row r="724" spans="1:28" ht="12.75" x14ac:dyDescent="0.2">
      <c r="A724" s="47"/>
      <c r="B724" s="51"/>
      <c r="C724" s="18"/>
      <c r="D724" s="18"/>
      <c r="E724" s="18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</row>
    <row r="725" spans="1:28" ht="12.75" x14ac:dyDescent="0.2">
      <c r="A725" s="47"/>
      <c r="B725" s="51"/>
      <c r="C725" s="18"/>
      <c r="D725" s="18"/>
      <c r="E725" s="18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</row>
    <row r="726" spans="1:28" ht="12.75" x14ac:dyDescent="0.2">
      <c r="A726" s="47"/>
      <c r="B726" s="51"/>
      <c r="C726" s="18"/>
      <c r="D726" s="18"/>
      <c r="E726" s="18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</row>
    <row r="727" spans="1:28" ht="12.75" x14ac:dyDescent="0.2">
      <c r="A727" s="47"/>
      <c r="B727" s="51"/>
      <c r="C727" s="18"/>
      <c r="D727" s="18"/>
      <c r="E727" s="18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</row>
    <row r="728" spans="1:28" ht="12.75" x14ac:dyDescent="0.2">
      <c r="A728" s="47"/>
      <c r="B728" s="51"/>
      <c r="C728" s="18"/>
      <c r="D728" s="18"/>
      <c r="E728" s="18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</row>
    <row r="729" spans="1:28" ht="12.75" x14ac:dyDescent="0.2">
      <c r="A729" s="47"/>
      <c r="B729" s="51"/>
      <c r="C729" s="18"/>
      <c r="D729" s="18"/>
      <c r="E729" s="18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</row>
    <row r="730" spans="1:28" ht="12.75" x14ac:dyDescent="0.2">
      <c r="A730" s="47"/>
      <c r="B730" s="51"/>
      <c r="C730" s="18"/>
      <c r="D730" s="18"/>
      <c r="E730" s="18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</row>
    <row r="731" spans="1:28" ht="12.75" x14ac:dyDescent="0.2">
      <c r="A731" s="47"/>
      <c r="B731" s="51"/>
      <c r="C731" s="18"/>
      <c r="D731" s="18"/>
      <c r="E731" s="18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</row>
    <row r="732" spans="1:28" ht="12.75" x14ac:dyDescent="0.2">
      <c r="A732" s="47"/>
      <c r="B732" s="51"/>
      <c r="C732" s="18"/>
      <c r="D732" s="18"/>
      <c r="E732" s="18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</row>
    <row r="733" spans="1:28" ht="12.75" x14ac:dyDescent="0.2">
      <c r="A733" s="47"/>
      <c r="B733" s="51"/>
      <c r="C733" s="18"/>
      <c r="D733" s="18"/>
      <c r="E733" s="18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</row>
    <row r="734" spans="1:28" ht="12.75" x14ac:dyDescent="0.2">
      <c r="A734" s="47"/>
      <c r="B734" s="51"/>
      <c r="C734" s="18"/>
      <c r="D734" s="18"/>
      <c r="E734" s="18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</row>
    <row r="735" spans="1:28" ht="12.75" x14ac:dyDescent="0.2">
      <c r="A735" s="47"/>
      <c r="B735" s="51"/>
      <c r="C735" s="18"/>
      <c r="D735" s="18"/>
      <c r="E735" s="18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</row>
    <row r="736" spans="1:28" ht="12.75" x14ac:dyDescent="0.2">
      <c r="A736" s="47"/>
      <c r="B736" s="51"/>
      <c r="C736" s="18"/>
      <c r="D736" s="18"/>
      <c r="E736" s="18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</row>
    <row r="737" spans="1:28" ht="12.75" x14ac:dyDescent="0.2">
      <c r="A737" s="47"/>
      <c r="B737" s="51"/>
      <c r="C737" s="18"/>
      <c r="D737" s="18"/>
      <c r="E737" s="18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</row>
    <row r="738" spans="1:28" ht="12.75" x14ac:dyDescent="0.2">
      <c r="A738" s="47"/>
      <c r="B738" s="51"/>
      <c r="C738" s="18"/>
      <c r="D738" s="18"/>
      <c r="E738" s="18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</row>
    <row r="739" spans="1:28" ht="12.75" x14ac:dyDescent="0.2">
      <c r="A739" s="47"/>
      <c r="B739" s="51"/>
      <c r="C739" s="18"/>
      <c r="D739" s="18"/>
      <c r="E739" s="18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</row>
    <row r="740" spans="1:28" ht="12.75" x14ac:dyDescent="0.2">
      <c r="A740" s="47"/>
      <c r="B740" s="51"/>
      <c r="C740" s="18"/>
      <c r="D740" s="18"/>
      <c r="E740" s="18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</row>
    <row r="741" spans="1:28" ht="12.75" x14ac:dyDescent="0.2">
      <c r="A741" s="47"/>
      <c r="B741" s="51"/>
      <c r="C741" s="18"/>
      <c r="D741" s="18"/>
      <c r="E741" s="18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</row>
    <row r="742" spans="1:28" ht="12.75" x14ac:dyDescent="0.2">
      <c r="A742" s="47"/>
      <c r="B742" s="51"/>
      <c r="C742" s="18"/>
      <c r="D742" s="18"/>
      <c r="E742" s="18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</row>
    <row r="743" spans="1:28" ht="12.75" x14ac:dyDescent="0.2">
      <c r="A743" s="47"/>
      <c r="B743" s="51"/>
      <c r="C743" s="18"/>
      <c r="D743" s="18"/>
      <c r="E743" s="18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</row>
    <row r="744" spans="1:28" ht="12.75" x14ac:dyDescent="0.2">
      <c r="A744" s="47"/>
      <c r="B744" s="51"/>
      <c r="C744" s="18"/>
      <c r="D744" s="18"/>
      <c r="E744" s="18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</row>
    <row r="745" spans="1:28" ht="12.75" x14ac:dyDescent="0.2">
      <c r="A745" s="47"/>
      <c r="B745" s="51"/>
      <c r="C745" s="18"/>
      <c r="D745" s="18"/>
      <c r="E745" s="18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</row>
    <row r="746" spans="1:28" ht="12.75" x14ac:dyDescent="0.2">
      <c r="A746" s="47"/>
      <c r="B746" s="51"/>
      <c r="C746" s="18"/>
      <c r="D746" s="18"/>
      <c r="E746" s="18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</row>
    <row r="747" spans="1:28" ht="12.75" x14ac:dyDescent="0.2">
      <c r="A747" s="47"/>
      <c r="B747" s="51"/>
      <c r="C747" s="18"/>
      <c r="D747" s="18"/>
      <c r="E747" s="18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</row>
    <row r="748" spans="1:28" ht="12.75" x14ac:dyDescent="0.2">
      <c r="A748" s="47"/>
      <c r="B748" s="51"/>
      <c r="C748" s="18"/>
      <c r="D748" s="18"/>
      <c r="E748" s="18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</row>
    <row r="749" spans="1:28" ht="12.75" x14ac:dyDescent="0.2">
      <c r="A749" s="47"/>
      <c r="B749" s="51"/>
      <c r="C749" s="18"/>
      <c r="D749" s="18"/>
      <c r="E749" s="18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</row>
    <row r="750" spans="1:28" ht="12.75" x14ac:dyDescent="0.2">
      <c r="A750" s="47"/>
      <c r="B750" s="51"/>
      <c r="C750" s="18"/>
      <c r="D750" s="18"/>
      <c r="E750" s="18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</row>
    <row r="751" spans="1:28" ht="12.75" x14ac:dyDescent="0.2">
      <c r="A751" s="47"/>
      <c r="B751" s="51"/>
      <c r="C751" s="18"/>
      <c r="D751" s="18"/>
      <c r="E751" s="18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</row>
    <row r="752" spans="1:28" ht="12.75" x14ac:dyDescent="0.2">
      <c r="A752" s="47"/>
      <c r="B752" s="51"/>
      <c r="C752" s="18"/>
      <c r="D752" s="18"/>
      <c r="E752" s="18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</row>
    <row r="753" spans="1:28" ht="12.75" x14ac:dyDescent="0.2">
      <c r="A753" s="47"/>
      <c r="B753" s="51"/>
      <c r="C753" s="18"/>
      <c r="D753" s="18"/>
      <c r="E753" s="18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</row>
    <row r="754" spans="1:28" ht="12.75" x14ac:dyDescent="0.2">
      <c r="A754" s="47"/>
      <c r="B754" s="51"/>
      <c r="C754" s="18"/>
      <c r="D754" s="18"/>
      <c r="E754" s="18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</row>
    <row r="755" spans="1:28" ht="12.75" x14ac:dyDescent="0.2">
      <c r="A755" s="47"/>
      <c r="B755" s="51"/>
      <c r="C755" s="18"/>
      <c r="D755" s="18"/>
      <c r="E755" s="18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</row>
    <row r="756" spans="1:28" ht="12.75" x14ac:dyDescent="0.2">
      <c r="A756" s="47"/>
      <c r="B756" s="51"/>
      <c r="C756" s="18"/>
      <c r="D756" s="18"/>
      <c r="E756" s="18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</row>
    <row r="757" spans="1:28" ht="12.75" x14ac:dyDescent="0.2">
      <c r="A757" s="47"/>
      <c r="B757" s="51"/>
      <c r="C757" s="18"/>
      <c r="D757" s="18"/>
      <c r="E757" s="18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</row>
    <row r="758" spans="1:28" ht="12.75" x14ac:dyDescent="0.2">
      <c r="A758" s="47"/>
      <c r="B758" s="51"/>
      <c r="C758" s="18"/>
      <c r="D758" s="18"/>
      <c r="E758" s="18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</row>
    <row r="759" spans="1:28" ht="12.75" x14ac:dyDescent="0.2">
      <c r="A759" s="47"/>
      <c r="B759" s="51"/>
      <c r="C759" s="18"/>
      <c r="D759" s="18"/>
      <c r="E759" s="18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</row>
    <row r="760" spans="1:28" ht="12.75" x14ac:dyDescent="0.2">
      <c r="A760" s="47"/>
      <c r="B760" s="51"/>
      <c r="C760" s="18"/>
      <c r="D760" s="18"/>
      <c r="E760" s="18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</row>
    <row r="761" spans="1:28" ht="12.75" x14ac:dyDescent="0.2">
      <c r="A761" s="47"/>
      <c r="B761" s="51"/>
      <c r="C761" s="18"/>
      <c r="D761" s="18"/>
      <c r="E761" s="18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</row>
    <row r="762" spans="1:28" ht="12.75" x14ac:dyDescent="0.2">
      <c r="A762" s="47"/>
      <c r="B762" s="51"/>
      <c r="C762" s="18"/>
      <c r="D762" s="18"/>
      <c r="E762" s="18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</row>
    <row r="763" spans="1:28" ht="12.75" x14ac:dyDescent="0.2">
      <c r="A763" s="47"/>
      <c r="B763" s="51"/>
      <c r="C763" s="18"/>
      <c r="D763" s="18"/>
      <c r="E763" s="18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</row>
    <row r="764" spans="1:28" ht="12.75" x14ac:dyDescent="0.2">
      <c r="A764" s="47"/>
      <c r="B764" s="51"/>
      <c r="C764" s="18"/>
      <c r="D764" s="18"/>
      <c r="E764" s="18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</row>
    <row r="765" spans="1:28" ht="12.75" x14ac:dyDescent="0.2">
      <c r="A765" s="47"/>
      <c r="B765" s="51"/>
      <c r="C765" s="18"/>
      <c r="D765" s="18"/>
      <c r="E765" s="18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</row>
    <row r="766" spans="1:28" ht="12.75" x14ac:dyDescent="0.2">
      <c r="A766" s="47"/>
      <c r="B766" s="51"/>
      <c r="C766" s="18"/>
      <c r="D766" s="18"/>
      <c r="E766" s="18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</row>
    <row r="767" spans="1:28" ht="12.75" x14ac:dyDescent="0.2">
      <c r="A767" s="47"/>
      <c r="B767" s="51"/>
      <c r="C767" s="18"/>
      <c r="D767" s="18"/>
      <c r="E767" s="18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</row>
    <row r="768" spans="1:28" ht="12.75" x14ac:dyDescent="0.2">
      <c r="A768" s="47"/>
      <c r="B768" s="51"/>
      <c r="C768" s="18"/>
      <c r="D768" s="18"/>
      <c r="E768" s="18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</row>
    <row r="769" spans="1:28" ht="12.75" x14ac:dyDescent="0.2">
      <c r="A769" s="47"/>
      <c r="B769" s="51"/>
      <c r="C769" s="18"/>
      <c r="D769" s="18"/>
      <c r="E769" s="18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</row>
    <row r="770" spans="1:28" ht="12.75" x14ac:dyDescent="0.2">
      <c r="A770" s="47"/>
      <c r="B770" s="51"/>
      <c r="C770" s="18"/>
      <c r="D770" s="18"/>
      <c r="E770" s="18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</row>
    <row r="771" spans="1:28" ht="12.75" x14ac:dyDescent="0.2">
      <c r="A771" s="47"/>
      <c r="B771" s="51"/>
      <c r="C771" s="18"/>
      <c r="D771" s="18"/>
      <c r="E771" s="18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</row>
    <row r="772" spans="1:28" ht="12.75" x14ac:dyDescent="0.2">
      <c r="A772" s="47"/>
      <c r="B772" s="51"/>
      <c r="C772" s="18"/>
      <c r="D772" s="18"/>
      <c r="E772" s="18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</row>
    <row r="773" spans="1:28" ht="12.75" x14ac:dyDescent="0.2">
      <c r="A773" s="47"/>
      <c r="B773" s="51"/>
      <c r="C773" s="18"/>
      <c r="D773" s="18"/>
      <c r="E773" s="18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</row>
    <row r="774" spans="1:28" ht="12.75" x14ac:dyDescent="0.2">
      <c r="A774" s="47"/>
      <c r="B774" s="51"/>
      <c r="C774" s="18"/>
      <c r="D774" s="18"/>
      <c r="E774" s="18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</row>
    <row r="775" spans="1:28" ht="12.75" x14ac:dyDescent="0.2">
      <c r="A775" s="47"/>
      <c r="B775" s="51"/>
      <c r="C775" s="18"/>
      <c r="D775" s="18"/>
      <c r="E775" s="18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</row>
    <row r="776" spans="1:28" ht="12.75" x14ac:dyDescent="0.2">
      <c r="A776" s="47"/>
      <c r="B776" s="51"/>
      <c r="C776" s="18"/>
      <c r="D776" s="18"/>
      <c r="E776" s="18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</row>
    <row r="777" spans="1:28" ht="12.75" x14ac:dyDescent="0.2">
      <c r="A777" s="47"/>
      <c r="B777" s="51"/>
      <c r="C777" s="18"/>
      <c r="D777" s="18"/>
      <c r="E777" s="18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</row>
    <row r="778" spans="1:28" ht="12.75" x14ac:dyDescent="0.2">
      <c r="A778" s="47"/>
      <c r="B778" s="51"/>
      <c r="C778" s="18"/>
      <c r="D778" s="18"/>
      <c r="E778" s="18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</row>
    <row r="779" spans="1:28" ht="12.75" x14ac:dyDescent="0.2">
      <c r="A779" s="47"/>
      <c r="B779" s="51"/>
      <c r="C779" s="18"/>
      <c r="D779" s="18"/>
      <c r="E779" s="18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</row>
    <row r="780" spans="1:28" ht="12.75" x14ac:dyDescent="0.2">
      <c r="A780" s="47"/>
      <c r="B780" s="51"/>
      <c r="C780" s="18"/>
      <c r="D780" s="18"/>
      <c r="E780" s="18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</row>
    <row r="781" spans="1:28" ht="12.75" x14ac:dyDescent="0.2">
      <c r="A781" s="47"/>
      <c r="B781" s="51"/>
      <c r="C781" s="18"/>
      <c r="D781" s="18"/>
      <c r="E781" s="18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</row>
    <row r="782" spans="1:28" ht="12.75" x14ac:dyDescent="0.2">
      <c r="A782" s="47"/>
      <c r="B782" s="51"/>
      <c r="C782" s="18"/>
      <c r="D782" s="18"/>
      <c r="E782" s="18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</row>
    <row r="783" spans="1:28" ht="12.75" x14ac:dyDescent="0.2">
      <c r="A783" s="47"/>
      <c r="B783" s="51"/>
      <c r="C783" s="18"/>
      <c r="D783" s="18"/>
      <c r="E783" s="18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</row>
    <row r="784" spans="1:28" ht="12.75" x14ac:dyDescent="0.2">
      <c r="A784" s="47"/>
      <c r="B784" s="51"/>
      <c r="C784" s="18"/>
      <c r="D784" s="18"/>
      <c r="E784" s="18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</row>
    <row r="785" spans="1:28" ht="12.75" x14ac:dyDescent="0.2">
      <c r="A785" s="47"/>
      <c r="B785" s="51"/>
      <c r="C785" s="18"/>
      <c r="D785" s="18"/>
      <c r="E785" s="18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</row>
    <row r="786" spans="1:28" ht="12.75" x14ac:dyDescent="0.2">
      <c r="A786" s="47"/>
      <c r="B786" s="51"/>
      <c r="C786" s="18"/>
      <c r="D786" s="18"/>
      <c r="E786" s="18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</row>
    <row r="787" spans="1:28" ht="12.75" x14ac:dyDescent="0.2">
      <c r="A787" s="47"/>
      <c r="B787" s="51"/>
      <c r="C787" s="18"/>
      <c r="D787" s="18"/>
      <c r="E787" s="18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</row>
    <row r="788" spans="1:28" ht="12.75" x14ac:dyDescent="0.2">
      <c r="A788" s="47"/>
      <c r="B788" s="51"/>
      <c r="C788" s="18"/>
      <c r="D788" s="18"/>
      <c r="E788" s="18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</row>
    <row r="789" spans="1:28" ht="12.75" x14ac:dyDescent="0.2">
      <c r="A789" s="47"/>
      <c r="B789" s="51"/>
      <c r="C789" s="18"/>
      <c r="D789" s="18"/>
      <c r="E789" s="18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</row>
    <row r="790" spans="1:28" ht="12.75" x14ac:dyDescent="0.2">
      <c r="A790" s="47"/>
      <c r="B790" s="51"/>
      <c r="C790" s="18"/>
      <c r="D790" s="18"/>
      <c r="E790" s="18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</row>
    <row r="791" spans="1:28" ht="12.75" x14ac:dyDescent="0.2">
      <c r="A791" s="47"/>
      <c r="B791" s="51"/>
      <c r="C791" s="18"/>
      <c r="D791" s="18"/>
      <c r="E791" s="18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</row>
    <row r="792" spans="1:28" ht="12.75" x14ac:dyDescent="0.2">
      <c r="A792" s="47"/>
      <c r="B792" s="51"/>
      <c r="C792" s="18"/>
      <c r="D792" s="18"/>
      <c r="E792" s="18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</row>
    <row r="793" spans="1:28" ht="12.75" x14ac:dyDescent="0.2">
      <c r="A793" s="47"/>
      <c r="B793" s="51"/>
      <c r="C793" s="18"/>
      <c r="D793" s="18"/>
      <c r="E793" s="18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</row>
    <row r="794" spans="1:28" ht="12.75" x14ac:dyDescent="0.2">
      <c r="A794" s="47"/>
      <c r="B794" s="51"/>
      <c r="C794" s="18"/>
      <c r="D794" s="18"/>
      <c r="E794" s="18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</row>
    <row r="795" spans="1:28" ht="12.75" x14ac:dyDescent="0.2">
      <c r="A795" s="47"/>
      <c r="B795" s="51"/>
      <c r="C795" s="18"/>
      <c r="D795" s="18"/>
      <c r="E795" s="18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</row>
    <row r="796" spans="1:28" ht="12.75" x14ac:dyDescent="0.2">
      <c r="A796" s="47"/>
      <c r="B796" s="51"/>
      <c r="C796" s="18"/>
      <c r="D796" s="18"/>
      <c r="E796" s="18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</row>
    <row r="797" spans="1:28" ht="12.75" x14ac:dyDescent="0.2">
      <c r="A797" s="47"/>
      <c r="B797" s="51"/>
      <c r="C797" s="18"/>
      <c r="D797" s="18"/>
      <c r="E797" s="18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</row>
    <row r="798" spans="1:28" ht="12.75" x14ac:dyDescent="0.2">
      <c r="A798" s="47"/>
      <c r="B798" s="51"/>
      <c r="C798" s="18"/>
      <c r="D798" s="18"/>
      <c r="E798" s="18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</row>
    <row r="799" spans="1:28" ht="12.75" x14ac:dyDescent="0.2">
      <c r="A799" s="47"/>
      <c r="B799" s="51"/>
      <c r="C799" s="18"/>
      <c r="D799" s="18"/>
      <c r="E799" s="18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</row>
    <row r="800" spans="1:28" ht="12.75" x14ac:dyDescent="0.2">
      <c r="A800" s="47"/>
      <c r="B800" s="51"/>
      <c r="C800" s="18"/>
      <c r="D800" s="18"/>
      <c r="E800" s="18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</row>
    <row r="801" spans="1:28" ht="12.75" x14ac:dyDescent="0.2">
      <c r="A801" s="47"/>
      <c r="B801" s="51"/>
      <c r="C801" s="18"/>
      <c r="D801" s="18"/>
      <c r="E801" s="18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</row>
    <row r="802" spans="1:28" ht="12.75" x14ac:dyDescent="0.2">
      <c r="A802" s="47"/>
      <c r="B802" s="51"/>
      <c r="C802" s="18"/>
      <c r="D802" s="18"/>
      <c r="E802" s="18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</row>
    <row r="803" spans="1:28" ht="12.75" x14ac:dyDescent="0.2">
      <c r="A803" s="47"/>
      <c r="B803" s="51"/>
      <c r="C803" s="18"/>
      <c r="D803" s="18"/>
      <c r="E803" s="18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</row>
    <row r="804" spans="1:28" ht="12.75" x14ac:dyDescent="0.2">
      <c r="A804" s="47"/>
      <c r="B804" s="51"/>
      <c r="C804" s="18"/>
      <c r="D804" s="18"/>
      <c r="E804" s="18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</row>
    <row r="805" spans="1:28" ht="12.75" x14ac:dyDescent="0.2">
      <c r="A805" s="47"/>
      <c r="B805" s="51"/>
      <c r="C805" s="18"/>
      <c r="D805" s="18"/>
      <c r="E805" s="18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</row>
    <row r="806" spans="1:28" ht="12.75" x14ac:dyDescent="0.2">
      <c r="A806" s="47"/>
      <c r="B806" s="51"/>
      <c r="C806" s="18"/>
      <c r="D806" s="18"/>
      <c r="E806" s="18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</row>
    <row r="807" spans="1:28" ht="12.75" x14ac:dyDescent="0.2">
      <c r="A807" s="47"/>
      <c r="B807" s="51"/>
      <c r="C807" s="18"/>
      <c r="D807" s="18"/>
      <c r="E807" s="18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</row>
    <row r="808" spans="1:28" ht="12.75" x14ac:dyDescent="0.2">
      <c r="A808" s="47"/>
      <c r="B808" s="51"/>
      <c r="C808" s="18"/>
      <c r="D808" s="18"/>
      <c r="E808" s="18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</row>
    <row r="809" spans="1:28" ht="12.75" x14ac:dyDescent="0.2">
      <c r="A809" s="47"/>
      <c r="B809" s="51"/>
      <c r="C809" s="18"/>
      <c r="D809" s="18"/>
      <c r="E809" s="18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</row>
    <row r="810" spans="1:28" ht="12.75" x14ac:dyDescent="0.2">
      <c r="A810" s="47"/>
      <c r="B810" s="51"/>
      <c r="C810" s="18"/>
      <c r="D810" s="18"/>
      <c r="E810" s="18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</row>
    <row r="811" spans="1:28" ht="12.75" x14ac:dyDescent="0.2">
      <c r="A811" s="47"/>
      <c r="B811" s="51"/>
      <c r="C811" s="18"/>
      <c r="D811" s="18"/>
      <c r="E811" s="18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</row>
    <row r="812" spans="1:28" ht="12.75" x14ac:dyDescent="0.2">
      <c r="A812" s="47"/>
      <c r="B812" s="51"/>
      <c r="C812" s="18"/>
      <c r="D812" s="18"/>
      <c r="E812" s="18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</row>
    <row r="813" spans="1:28" ht="12.75" x14ac:dyDescent="0.2">
      <c r="A813" s="47"/>
      <c r="B813" s="51"/>
      <c r="C813" s="18"/>
      <c r="D813" s="18"/>
      <c r="E813" s="18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</row>
    <row r="814" spans="1:28" ht="12.75" x14ac:dyDescent="0.2">
      <c r="A814" s="47"/>
      <c r="B814" s="51"/>
      <c r="C814" s="18"/>
      <c r="D814" s="18"/>
      <c r="E814" s="18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</row>
    <row r="815" spans="1:28" ht="12.75" x14ac:dyDescent="0.2">
      <c r="A815" s="47"/>
      <c r="B815" s="51"/>
      <c r="C815" s="18"/>
      <c r="D815" s="18"/>
      <c r="E815" s="18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</row>
    <row r="816" spans="1:28" ht="12.75" x14ac:dyDescent="0.2">
      <c r="A816" s="47"/>
      <c r="B816" s="51"/>
      <c r="C816" s="18"/>
      <c r="D816" s="18"/>
      <c r="E816" s="18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</row>
    <row r="817" spans="1:28" ht="12.75" x14ac:dyDescent="0.2">
      <c r="A817" s="47"/>
      <c r="B817" s="51"/>
      <c r="C817" s="18"/>
      <c r="D817" s="18"/>
      <c r="E817" s="18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</row>
    <row r="818" spans="1:28" ht="12.75" x14ac:dyDescent="0.2">
      <c r="A818" s="47"/>
      <c r="B818" s="51"/>
      <c r="C818" s="18"/>
      <c r="D818" s="18"/>
      <c r="E818" s="18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</row>
    <row r="819" spans="1:28" ht="12.75" x14ac:dyDescent="0.2">
      <c r="A819" s="47"/>
      <c r="B819" s="51"/>
      <c r="C819" s="18"/>
      <c r="D819" s="18"/>
      <c r="E819" s="18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</row>
    <row r="820" spans="1:28" ht="12.75" x14ac:dyDescent="0.2">
      <c r="A820" s="47"/>
      <c r="B820" s="51"/>
      <c r="C820" s="18"/>
      <c r="D820" s="18"/>
      <c r="E820" s="18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</row>
    <row r="821" spans="1:28" ht="12.75" x14ac:dyDescent="0.2">
      <c r="A821" s="47"/>
      <c r="B821" s="51"/>
      <c r="C821" s="18"/>
      <c r="D821" s="18"/>
      <c r="E821" s="18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</row>
    <row r="822" spans="1:28" ht="12.75" x14ac:dyDescent="0.2">
      <c r="A822" s="47"/>
      <c r="B822" s="51"/>
      <c r="C822" s="18"/>
      <c r="D822" s="18"/>
      <c r="E822" s="18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</row>
    <row r="823" spans="1:28" ht="12.75" x14ac:dyDescent="0.2">
      <c r="A823" s="47"/>
      <c r="B823" s="51"/>
      <c r="C823" s="18"/>
      <c r="D823" s="18"/>
      <c r="E823" s="18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</row>
    <row r="824" spans="1:28" ht="12.75" x14ac:dyDescent="0.2">
      <c r="A824" s="47"/>
      <c r="B824" s="51"/>
      <c r="C824" s="18"/>
      <c r="D824" s="18"/>
      <c r="E824" s="18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</row>
    <row r="825" spans="1:28" ht="12.75" x14ac:dyDescent="0.2">
      <c r="A825" s="47"/>
      <c r="B825" s="51"/>
      <c r="C825" s="18"/>
      <c r="D825" s="18"/>
      <c r="E825" s="18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</row>
    <row r="826" spans="1:28" ht="12.75" x14ac:dyDescent="0.2">
      <c r="A826" s="47"/>
      <c r="B826" s="51"/>
      <c r="C826" s="18"/>
      <c r="D826" s="18"/>
      <c r="E826" s="18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</row>
    <row r="827" spans="1:28" ht="12.75" x14ac:dyDescent="0.2">
      <c r="A827" s="47"/>
      <c r="B827" s="51"/>
      <c r="C827" s="18"/>
      <c r="D827" s="18"/>
      <c r="E827" s="18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</row>
    <row r="828" spans="1:28" ht="12.75" x14ac:dyDescent="0.2">
      <c r="A828" s="47"/>
      <c r="B828" s="51"/>
      <c r="C828" s="18"/>
      <c r="D828" s="18"/>
      <c r="E828" s="18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</row>
    <row r="829" spans="1:28" ht="12.75" x14ac:dyDescent="0.2">
      <c r="A829" s="47"/>
      <c r="B829" s="51"/>
      <c r="C829" s="18"/>
      <c r="D829" s="18"/>
      <c r="E829" s="18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</row>
    <row r="830" spans="1:28" ht="12.75" x14ac:dyDescent="0.2">
      <c r="A830" s="47"/>
      <c r="B830" s="51"/>
      <c r="C830" s="18"/>
      <c r="D830" s="18"/>
      <c r="E830" s="18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</row>
    <row r="831" spans="1:28" ht="12.75" x14ac:dyDescent="0.2">
      <c r="A831" s="47"/>
      <c r="B831" s="51"/>
      <c r="C831" s="18"/>
      <c r="D831" s="18"/>
      <c r="E831" s="18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</row>
    <row r="832" spans="1:28" ht="12.75" x14ac:dyDescent="0.2">
      <c r="A832" s="47"/>
      <c r="B832" s="51"/>
      <c r="C832" s="18"/>
      <c r="D832" s="18"/>
      <c r="E832" s="18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</row>
    <row r="833" spans="1:28" ht="12.75" x14ac:dyDescent="0.2">
      <c r="A833" s="47"/>
      <c r="B833" s="51"/>
      <c r="C833" s="18"/>
      <c r="D833" s="18"/>
      <c r="E833" s="18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</row>
    <row r="834" spans="1:28" ht="12.75" x14ac:dyDescent="0.2">
      <c r="A834" s="47"/>
      <c r="B834" s="51"/>
      <c r="C834" s="18"/>
      <c r="D834" s="18"/>
      <c r="E834" s="18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</row>
    <row r="835" spans="1:28" ht="12.75" x14ac:dyDescent="0.2">
      <c r="A835" s="47"/>
      <c r="B835" s="51"/>
      <c r="C835" s="18"/>
      <c r="D835" s="18"/>
      <c r="E835" s="18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</row>
    <row r="836" spans="1:28" ht="12.75" x14ac:dyDescent="0.2">
      <c r="A836" s="47"/>
      <c r="B836" s="51"/>
      <c r="C836" s="18"/>
      <c r="D836" s="18"/>
      <c r="E836" s="18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</row>
    <row r="837" spans="1:28" ht="12.75" x14ac:dyDescent="0.2">
      <c r="A837" s="47"/>
      <c r="B837" s="51"/>
      <c r="C837" s="18"/>
      <c r="D837" s="18"/>
      <c r="E837" s="18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</row>
    <row r="838" spans="1:28" ht="12.75" x14ac:dyDescent="0.2">
      <c r="A838" s="47"/>
      <c r="B838" s="51"/>
      <c r="C838" s="18"/>
      <c r="D838" s="18"/>
      <c r="E838" s="18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</row>
    <row r="839" spans="1:28" ht="12.75" x14ac:dyDescent="0.2">
      <c r="A839" s="47"/>
      <c r="B839" s="51"/>
      <c r="C839" s="18"/>
      <c r="D839" s="18"/>
      <c r="E839" s="18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</row>
    <row r="840" spans="1:28" ht="12.75" x14ac:dyDescent="0.2">
      <c r="A840" s="47"/>
      <c r="B840" s="51"/>
      <c r="C840" s="18"/>
      <c r="D840" s="18"/>
      <c r="E840" s="18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</row>
    <row r="841" spans="1:28" ht="12.75" x14ac:dyDescent="0.2">
      <c r="A841" s="47"/>
      <c r="B841" s="51"/>
      <c r="C841" s="18"/>
      <c r="D841" s="18"/>
      <c r="E841" s="18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</row>
    <row r="842" spans="1:28" ht="12.75" x14ac:dyDescent="0.2">
      <c r="A842" s="47"/>
      <c r="B842" s="51"/>
      <c r="C842" s="18"/>
      <c r="D842" s="18"/>
      <c r="E842" s="18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</row>
    <row r="843" spans="1:28" ht="12.75" x14ac:dyDescent="0.2">
      <c r="A843" s="47"/>
      <c r="B843" s="51"/>
      <c r="C843" s="18"/>
      <c r="D843" s="18"/>
      <c r="E843" s="18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</row>
    <row r="844" spans="1:28" ht="12.75" x14ac:dyDescent="0.2">
      <c r="A844" s="47"/>
      <c r="B844" s="51"/>
      <c r="C844" s="18"/>
      <c r="D844" s="18"/>
      <c r="E844" s="18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</row>
    <row r="845" spans="1:28" ht="12.75" x14ac:dyDescent="0.2">
      <c r="A845" s="47"/>
      <c r="B845" s="51"/>
      <c r="C845" s="18"/>
      <c r="D845" s="18"/>
      <c r="E845" s="18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</row>
    <row r="846" spans="1:28" ht="12.75" x14ac:dyDescent="0.2">
      <c r="A846" s="47"/>
      <c r="B846" s="51"/>
      <c r="C846" s="18"/>
      <c r="D846" s="18"/>
      <c r="E846" s="18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</row>
    <row r="847" spans="1:28" ht="12.75" x14ac:dyDescent="0.2">
      <c r="A847" s="47"/>
      <c r="B847" s="51"/>
      <c r="C847" s="18"/>
      <c r="D847" s="18"/>
      <c r="E847" s="18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</row>
    <row r="848" spans="1:28" ht="12.75" x14ac:dyDescent="0.2">
      <c r="A848" s="47"/>
      <c r="B848" s="51"/>
      <c r="C848" s="18"/>
      <c r="D848" s="18"/>
      <c r="E848" s="18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</row>
    <row r="849" spans="1:28" ht="12.75" x14ac:dyDescent="0.2">
      <c r="A849" s="47"/>
      <c r="B849" s="51"/>
      <c r="C849" s="18"/>
      <c r="D849" s="18"/>
      <c r="E849" s="18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</row>
    <row r="850" spans="1:28" ht="12.75" x14ac:dyDescent="0.2">
      <c r="A850" s="47"/>
      <c r="B850" s="51"/>
      <c r="C850" s="18"/>
      <c r="D850" s="18"/>
      <c r="E850" s="18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</row>
    <row r="851" spans="1:28" ht="12.75" x14ac:dyDescent="0.2">
      <c r="A851" s="47"/>
      <c r="B851" s="51"/>
      <c r="C851" s="18"/>
      <c r="D851" s="18"/>
      <c r="E851" s="18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</row>
    <row r="852" spans="1:28" ht="12.75" x14ac:dyDescent="0.2">
      <c r="A852" s="47"/>
      <c r="B852" s="51"/>
      <c r="C852" s="18"/>
      <c r="D852" s="18"/>
      <c r="E852" s="18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</row>
    <row r="853" spans="1:28" ht="12.75" x14ac:dyDescent="0.2">
      <c r="A853" s="47"/>
      <c r="B853" s="51"/>
      <c r="C853" s="18"/>
      <c r="D853" s="18"/>
      <c r="E853" s="18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</row>
    <row r="854" spans="1:28" ht="12.75" x14ac:dyDescent="0.2">
      <c r="A854" s="47"/>
      <c r="B854" s="51"/>
      <c r="C854" s="18"/>
      <c r="D854" s="18"/>
      <c r="E854" s="18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</row>
    <row r="855" spans="1:28" ht="12.75" x14ac:dyDescent="0.2">
      <c r="A855" s="47"/>
      <c r="B855" s="51"/>
      <c r="C855" s="18"/>
      <c r="D855" s="18"/>
      <c r="E855" s="18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</row>
    <row r="856" spans="1:28" ht="12.75" x14ac:dyDescent="0.2">
      <c r="A856" s="47"/>
      <c r="B856" s="51"/>
      <c r="C856" s="18"/>
      <c r="D856" s="18"/>
      <c r="E856" s="18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</row>
    <row r="857" spans="1:28" ht="12.75" x14ac:dyDescent="0.2">
      <c r="A857" s="47"/>
      <c r="B857" s="51"/>
      <c r="C857" s="18"/>
      <c r="D857" s="18"/>
      <c r="E857" s="18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</row>
    <row r="858" spans="1:28" ht="12.75" x14ac:dyDescent="0.2">
      <c r="A858" s="47"/>
      <c r="B858" s="51"/>
      <c r="C858" s="18"/>
      <c r="D858" s="18"/>
      <c r="E858" s="18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</row>
    <row r="859" spans="1:28" ht="12.75" x14ac:dyDescent="0.2">
      <c r="A859" s="47"/>
      <c r="B859" s="51"/>
      <c r="C859" s="18"/>
      <c r="D859" s="18"/>
      <c r="E859" s="18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</row>
    <row r="860" spans="1:28" ht="12.75" x14ac:dyDescent="0.2">
      <c r="A860" s="47"/>
      <c r="B860" s="51"/>
      <c r="C860" s="18"/>
      <c r="D860" s="18"/>
      <c r="E860" s="18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</row>
    <row r="861" spans="1:28" ht="12.75" x14ac:dyDescent="0.2">
      <c r="A861" s="47"/>
      <c r="B861" s="51"/>
      <c r="C861" s="18"/>
      <c r="D861" s="18"/>
      <c r="E861" s="18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</row>
    <row r="862" spans="1:28" ht="12.75" x14ac:dyDescent="0.2">
      <c r="A862" s="47"/>
      <c r="B862" s="51"/>
      <c r="C862" s="18"/>
      <c r="D862" s="18"/>
      <c r="E862" s="18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</row>
    <row r="863" spans="1:28" ht="12.75" x14ac:dyDescent="0.2">
      <c r="A863" s="47"/>
      <c r="B863" s="51"/>
      <c r="C863" s="18"/>
      <c r="D863" s="18"/>
      <c r="E863" s="18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</row>
    <row r="864" spans="1:28" ht="12.75" x14ac:dyDescent="0.2">
      <c r="A864" s="47"/>
      <c r="B864" s="51"/>
      <c r="C864" s="18"/>
      <c r="D864" s="18"/>
      <c r="E864" s="18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</row>
    <row r="865" spans="1:28" ht="12.75" x14ac:dyDescent="0.2">
      <c r="A865" s="47"/>
      <c r="B865" s="51"/>
      <c r="C865" s="18"/>
      <c r="D865" s="18"/>
      <c r="E865" s="18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</row>
    <row r="866" spans="1:28" ht="12.75" x14ac:dyDescent="0.2">
      <c r="A866" s="47"/>
      <c r="B866" s="51"/>
      <c r="C866" s="18"/>
      <c r="D866" s="18"/>
      <c r="E866" s="18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</row>
    <row r="867" spans="1:28" ht="12.75" x14ac:dyDescent="0.2">
      <c r="A867" s="47"/>
      <c r="B867" s="51"/>
      <c r="C867" s="18"/>
      <c r="D867" s="18"/>
      <c r="E867" s="18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</row>
    <row r="868" spans="1:28" ht="12.75" x14ac:dyDescent="0.2">
      <c r="A868" s="47"/>
      <c r="B868" s="51"/>
      <c r="C868" s="18"/>
      <c r="D868" s="18"/>
      <c r="E868" s="18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</row>
    <row r="869" spans="1:28" ht="12.75" x14ac:dyDescent="0.2">
      <c r="A869" s="47"/>
      <c r="B869" s="51"/>
      <c r="C869" s="18"/>
      <c r="D869" s="18"/>
      <c r="E869" s="18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</row>
    <row r="870" spans="1:28" ht="12.75" x14ac:dyDescent="0.2">
      <c r="A870" s="47"/>
      <c r="B870" s="51"/>
      <c r="C870" s="18"/>
      <c r="D870" s="18"/>
      <c r="E870" s="18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</row>
    <row r="871" spans="1:28" ht="12.75" x14ac:dyDescent="0.2">
      <c r="A871" s="47"/>
      <c r="B871" s="51"/>
      <c r="C871" s="18"/>
      <c r="D871" s="18"/>
      <c r="E871" s="18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</row>
    <row r="872" spans="1:28" ht="12.75" x14ac:dyDescent="0.2">
      <c r="A872" s="47"/>
      <c r="B872" s="51"/>
      <c r="C872" s="18"/>
      <c r="D872" s="18"/>
      <c r="E872" s="18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</row>
    <row r="873" spans="1:28" ht="12.75" x14ac:dyDescent="0.2">
      <c r="A873" s="47"/>
      <c r="B873" s="51"/>
      <c r="C873" s="18"/>
      <c r="D873" s="18"/>
      <c r="E873" s="18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</row>
    <row r="874" spans="1:28" ht="12.75" x14ac:dyDescent="0.2">
      <c r="A874" s="47"/>
      <c r="B874" s="51"/>
      <c r="C874" s="18"/>
      <c r="D874" s="18"/>
      <c r="E874" s="18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</row>
    <row r="875" spans="1:28" ht="12.75" x14ac:dyDescent="0.2">
      <c r="A875" s="47"/>
      <c r="B875" s="51"/>
      <c r="C875" s="18"/>
      <c r="D875" s="18"/>
      <c r="E875" s="18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</row>
    <row r="876" spans="1:28" ht="12.75" x14ac:dyDescent="0.2">
      <c r="A876" s="47"/>
      <c r="B876" s="51"/>
      <c r="C876" s="18"/>
      <c r="D876" s="18"/>
      <c r="E876" s="18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</row>
    <row r="877" spans="1:28" ht="12.75" x14ac:dyDescent="0.2">
      <c r="A877" s="47"/>
      <c r="B877" s="51"/>
      <c r="C877" s="18"/>
      <c r="D877" s="18"/>
      <c r="E877" s="18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</row>
    <row r="878" spans="1:28" ht="12.75" x14ac:dyDescent="0.2">
      <c r="A878" s="47"/>
      <c r="B878" s="51"/>
      <c r="C878" s="18"/>
      <c r="D878" s="18"/>
      <c r="E878" s="18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</row>
    <row r="879" spans="1:28" ht="12.75" x14ac:dyDescent="0.2">
      <c r="A879" s="47"/>
      <c r="B879" s="51"/>
      <c r="C879" s="18"/>
      <c r="D879" s="18"/>
      <c r="E879" s="18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</row>
    <row r="880" spans="1:28" ht="12.75" x14ac:dyDescent="0.2">
      <c r="A880" s="47"/>
      <c r="B880" s="51"/>
      <c r="C880" s="18"/>
      <c r="D880" s="18"/>
      <c r="E880" s="18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</row>
    <row r="881" spans="1:28" ht="12.75" x14ac:dyDescent="0.2">
      <c r="A881" s="47"/>
      <c r="B881" s="51"/>
      <c r="C881" s="18"/>
      <c r="D881" s="18"/>
      <c r="E881" s="18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</row>
    <row r="882" spans="1:28" ht="12.75" x14ac:dyDescent="0.2">
      <c r="A882" s="47"/>
      <c r="B882" s="51"/>
      <c r="C882" s="18"/>
      <c r="D882" s="18"/>
      <c r="E882" s="18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</row>
    <row r="883" spans="1:28" ht="12.75" x14ac:dyDescent="0.2">
      <c r="A883" s="47"/>
      <c r="B883" s="51"/>
      <c r="C883" s="18"/>
      <c r="D883" s="18"/>
      <c r="E883" s="18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</row>
    <row r="884" spans="1:28" ht="12.75" x14ac:dyDescent="0.2">
      <c r="A884" s="47"/>
      <c r="B884" s="51"/>
      <c r="C884" s="18"/>
      <c r="D884" s="18"/>
      <c r="E884" s="18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</row>
    <row r="885" spans="1:28" ht="12.75" x14ac:dyDescent="0.2">
      <c r="A885" s="47"/>
      <c r="B885" s="51"/>
      <c r="C885" s="18"/>
      <c r="D885" s="18"/>
      <c r="E885" s="18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</row>
    <row r="886" spans="1:28" ht="12.75" x14ac:dyDescent="0.2">
      <c r="A886" s="47"/>
      <c r="B886" s="51"/>
      <c r="C886" s="18"/>
      <c r="D886" s="18"/>
      <c r="E886" s="18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</row>
    <row r="887" spans="1:28" ht="12.75" x14ac:dyDescent="0.2">
      <c r="A887" s="47"/>
      <c r="B887" s="51"/>
      <c r="C887" s="18"/>
      <c r="D887" s="18"/>
      <c r="E887" s="18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</row>
    <row r="888" spans="1:28" ht="12.75" x14ac:dyDescent="0.2">
      <c r="A888" s="47"/>
      <c r="B888" s="51"/>
      <c r="C888" s="18"/>
      <c r="D888" s="18"/>
      <c r="E888" s="18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</row>
    <row r="889" spans="1:28" ht="12.75" x14ac:dyDescent="0.2">
      <c r="A889" s="47"/>
      <c r="B889" s="51"/>
      <c r="C889" s="18"/>
      <c r="D889" s="18"/>
      <c r="E889" s="18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</row>
    <row r="890" spans="1:28" ht="12.75" x14ac:dyDescent="0.2">
      <c r="A890" s="47"/>
      <c r="B890" s="51"/>
      <c r="C890" s="18"/>
      <c r="D890" s="18"/>
      <c r="E890" s="18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</row>
    <row r="891" spans="1:28" ht="12.75" x14ac:dyDescent="0.2">
      <c r="A891" s="47"/>
      <c r="B891" s="51"/>
      <c r="C891" s="18"/>
      <c r="D891" s="18"/>
      <c r="E891" s="18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</row>
    <row r="892" spans="1:28" ht="12.75" x14ac:dyDescent="0.2">
      <c r="A892" s="47"/>
      <c r="B892" s="51"/>
      <c r="C892" s="18"/>
      <c r="D892" s="18"/>
      <c r="E892" s="18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</row>
    <row r="893" spans="1:28" ht="12.75" x14ac:dyDescent="0.2">
      <c r="A893" s="47"/>
      <c r="B893" s="51"/>
      <c r="C893" s="18"/>
      <c r="D893" s="18"/>
      <c r="E893" s="18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</row>
    <row r="894" spans="1:28" ht="12.75" x14ac:dyDescent="0.2">
      <c r="A894" s="47"/>
      <c r="B894" s="51"/>
      <c r="C894" s="18"/>
      <c r="D894" s="18"/>
      <c r="E894" s="18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</row>
    <row r="895" spans="1:28" ht="12.75" x14ac:dyDescent="0.2">
      <c r="A895" s="47"/>
      <c r="B895" s="51"/>
      <c r="C895" s="18"/>
      <c r="D895" s="18"/>
      <c r="E895" s="18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</row>
    <row r="896" spans="1:28" ht="12.75" x14ac:dyDescent="0.2">
      <c r="A896" s="47"/>
      <c r="B896" s="51"/>
      <c r="C896" s="18"/>
      <c r="D896" s="18"/>
      <c r="E896" s="18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</row>
    <row r="897" spans="1:28" ht="12.75" x14ac:dyDescent="0.2">
      <c r="A897" s="47"/>
      <c r="B897" s="51"/>
      <c r="C897" s="18"/>
      <c r="D897" s="18"/>
      <c r="E897" s="18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</row>
    <row r="898" spans="1:28" ht="12.75" x14ac:dyDescent="0.2">
      <c r="A898" s="47"/>
      <c r="B898" s="51"/>
      <c r="C898" s="18"/>
      <c r="D898" s="18"/>
      <c r="E898" s="18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</row>
    <row r="899" spans="1:28" ht="12.75" x14ac:dyDescent="0.2">
      <c r="A899" s="47"/>
      <c r="B899" s="51"/>
      <c r="C899" s="18"/>
      <c r="D899" s="18"/>
      <c r="E899" s="18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</row>
    <row r="900" spans="1:28" ht="12.75" x14ac:dyDescent="0.2">
      <c r="A900" s="47"/>
      <c r="B900" s="51"/>
      <c r="C900" s="18"/>
      <c r="D900" s="18"/>
      <c r="E900" s="18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</row>
    <row r="901" spans="1:28" ht="12.75" x14ac:dyDescent="0.2">
      <c r="A901" s="47"/>
      <c r="B901" s="51"/>
      <c r="C901" s="18"/>
      <c r="D901" s="18"/>
      <c r="E901" s="18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</row>
    <row r="902" spans="1:28" ht="12.75" x14ac:dyDescent="0.2">
      <c r="A902" s="47"/>
      <c r="B902" s="51"/>
      <c r="C902" s="18"/>
      <c r="D902" s="18"/>
      <c r="E902" s="18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</row>
    <row r="903" spans="1:28" ht="12.75" x14ac:dyDescent="0.2">
      <c r="A903" s="47"/>
      <c r="B903" s="51"/>
      <c r="C903" s="18"/>
      <c r="D903" s="18"/>
      <c r="E903" s="18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</row>
    <row r="904" spans="1:28" ht="12.75" x14ac:dyDescent="0.2">
      <c r="A904" s="47"/>
      <c r="B904" s="51"/>
      <c r="C904" s="18"/>
      <c r="D904" s="18"/>
      <c r="E904" s="18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</row>
    <row r="905" spans="1:28" ht="12.75" x14ac:dyDescent="0.2">
      <c r="A905" s="47"/>
      <c r="B905" s="51"/>
      <c r="C905" s="18"/>
      <c r="D905" s="18"/>
      <c r="E905" s="18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</row>
    <row r="906" spans="1:28" ht="12.75" x14ac:dyDescent="0.2">
      <c r="A906" s="47"/>
      <c r="B906" s="51"/>
      <c r="C906" s="18"/>
      <c r="D906" s="18"/>
      <c r="E906" s="18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</row>
    <row r="907" spans="1:28" ht="12.75" x14ac:dyDescent="0.2">
      <c r="A907" s="47"/>
      <c r="B907" s="51"/>
      <c r="C907" s="18"/>
      <c r="D907" s="18"/>
      <c r="E907" s="18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</row>
    <row r="908" spans="1:28" ht="12.75" x14ac:dyDescent="0.2">
      <c r="A908" s="47"/>
      <c r="B908" s="51"/>
      <c r="C908" s="18"/>
      <c r="D908" s="18"/>
      <c r="E908" s="18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</row>
    <row r="909" spans="1:28" ht="12.75" x14ac:dyDescent="0.2">
      <c r="A909" s="47"/>
      <c r="B909" s="51"/>
      <c r="C909" s="18"/>
      <c r="D909" s="18"/>
      <c r="E909" s="18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</row>
    <row r="910" spans="1:28" ht="12.75" x14ac:dyDescent="0.2">
      <c r="A910" s="47"/>
      <c r="B910" s="51"/>
      <c r="C910" s="18"/>
      <c r="D910" s="18"/>
      <c r="E910" s="18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</row>
    <row r="911" spans="1:28" ht="12.75" x14ac:dyDescent="0.2">
      <c r="A911" s="47"/>
      <c r="B911" s="51"/>
      <c r="C911" s="18"/>
      <c r="D911" s="18"/>
      <c r="E911" s="18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</row>
    <row r="912" spans="1:28" ht="12.75" x14ac:dyDescent="0.2">
      <c r="A912" s="47"/>
      <c r="B912" s="51"/>
      <c r="C912" s="18"/>
      <c r="D912" s="18"/>
      <c r="E912" s="18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</row>
    <row r="913" spans="1:28" ht="12.75" x14ac:dyDescent="0.2">
      <c r="A913" s="47"/>
      <c r="B913" s="51"/>
      <c r="C913" s="18"/>
      <c r="D913" s="18"/>
      <c r="E913" s="18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</row>
    <row r="914" spans="1:28" ht="12.75" x14ac:dyDescent="0.2">
      <c r="A914" s="47"/>
      <c r="B914" s="51"/>
      <c r="C914" s="18"/>
      <c r="D914" s="18"/>
      <c r="E914" s="18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</row>
    <row r="915" spans="1:28" ht="12.75" x14ac:dyDescent="0.2">
      <c r="A915" s="47"/>
      <c r="B915" s="51"/>
      <c r="C915" s="18"/>
      <c r="D915" s="18"/>
      <c r="E915" s="18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</row>
    <row r="916" spans="1:28" ht="12.75" x14ac:dyDescent="0.2">
      <c r="A916" s="47"/>
      <c r="B916" s="51"/>
      <c r="C916" s="18"/>
      <c r="D916" s="18"/>
      <c r="E916" s="18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</row>
    <row r="917" spans="1:28" ht="12.75" x14ac:dyDescent="0.2">
      <c r="A917" s="47"/>
      <c r="B917" s="51"/>
      <c r="C917" s="18"/>
      <c r="D917" s="18"/>
      <c r="E917" s="18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</row>
    <row r="918" spans="1:28" ht="12.75" x14ac:dyDescent="0.2">
      <c r="A918" s="47"/>
      <c r="B918" s="51"/>
      <c r="C918" s="18"/>
      <c r="D918" s="18"/>
      <c r="E918" s="18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</row>
    <row r="919" spans="1:28" ht="12.75" x14ac:dyDescent="0.2">
      <c r="A919" s="47"/>
      <c r="B919" s="51"/>
      <c r="C919" s="18"/>
      <c r="D919" s="18"/>
      <c r="E919" s="18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</row>
    <row r="920" spans="1:28" ht="12.75" x14ac:dyDescent="0.2">
      <c r="A920" s="47"/>
      <c r="B920" s="51"/>
      <c r="C920" s="18"/>
      <c r="D920" s="18"/>
      <c r="E920" s="18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</row>
    <row r="921" spans="1:28" ht="12.75" x14ac:dyDescent="0.2">
      <c r="A921" s="47"/>
      <c r="B921" s="51"/>
      <c r="C921" s="18"/>
      <c r="D921" s="18"/>
      <c r="E921" s="18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</row>
    <row r="922" spans="1:28" ht="12.75" x14ac:dyDescent="0.2">
      <c r="A922" s="47"/>
      <c r="B922" s="51"/>
      <c r="C922" s="18"/>
      <c r="D922" s="18"/>
      <c r="E922" s="18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</row>
    <row r="923" spans="1:28" ht="12.75" x14ac:dyDescent="0.2">
      <c r="A923" s="47"/>
      <c r="B923" s="51"/>
      <c r="C923" s="18"/>
      <c r="D923" s="18"/>
      <c r="E923" s="18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</row>
    <row r="924" spans="1:28" ht="12.75" x14ac:dyDescent="0.2">
      <c r="A924" s="47"/>
      <c r="B924" s="51"/>
      <c r="C924" s="18"/>
      <c r="D924" s="18"/>
      <c r="E924" s="18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</row>
    <row r="925" spans="1:28" ht="12.75" x14ac:dyDescent="0.2">
      <c r="A925" s="47"/>
      <c r="B925" s="51"/>
      <c r="C925" s="18"/>
      <c r="D925" s="18"/>
      <c r="E925" s="18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</row>
    <row r="926" spans="1:28" ht="12.75" x14ac:dyDescent="0.2">
      <c r="A926" s="47"/>
      <c r="B926" s="51"/>
      <c r="C926" s="18"/>
      <c r="D926" s="18"/>
      <c r="E926" s="18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</row>
    <row r="927" spans="1:28" ht="12.75" x14ac:dyDescent="0.2">
      <c r="A927" s="47"/>
      <c r="B927" s="51"/>
      <c r="C927" s="18"/>
      <c r="D927" s="18"/>
      <c r="E927" s="18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</row>
    <row r="928" spans="1:28" ht="12.75" x14ac:dyDescent="0.2">
      <c r="A928" s="47"/>
      <c r="B928" s="51"/>
      <c r="C928" s="18"/>
      <c r="D928" s="18"/>
      <c r="E928" s="18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</row>
    <row r="929" spans="1:28" ht="12.75" x14ac:dyDescent="0.2">
      <c r="A929" s="47"/>
      <c r="B929" s="51"/>
      <c r="C929" s="18"/>
      <c r="D929" s="18"/>
      <c r="E929" s="18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</row>
    <row r="930" spans="1:28" ht="12.75" x14ac:dyDescent="0.2">
      <c r="A930" s="47"/>
      <c r="B930" s="51"/>
      <c r="C930" s="18"/>
      <c r="D930" s="18"/>
      <c r="E930" s="18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</row>
    <row r="931" spans="1:28" ht="12.75" x14ac:dyDescent="0.2">
      <c r="A931" s="47"/>
      <c r="B931" s="51"/>
      <c r="C931" s="18"/>
      <c r="D931" s="18"/>
      <c r="E931" s="18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</row>
    <row r="932" spans="1:28" ht="12.75" x14ac:dyDescent="0.2">
      <c r="A932" s="47"/>
      <c r="B932" s="51"/>
      <c r="C932" s="18"/>
      <c r="D932" s="18"/>
      <c r="E932" s="18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</row>
    <row r="933" spans="1:28" ht="12.75" x14ac:dyDescent="0.2">
      <c r="A933" s="47"/>
      <c r="B933" s="51"/>
      <c r="C933" s="18"/>
      <c r="D933" s="18"/>
      <c r="E933" s="18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</row>
    <row r="934" spans="1:28" ht="12.75" x14ac:dyDescent="0.2">
      <c r="A934" s="47"/>
      <c r="B934" s="51"/>
      <c r="C934" s="18"/>
      <c r="D934" s="18"/>
      <c r="E934" s="18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</row>
    <row r="935" spans="1:28" ht="12.75" x14ac:dyDescent="0.2">
      <c r="A935" s="47"/>
      <c r="B935" s="51"/>
      <c r="C935" s="18"/>
      <c r="D935" s="18"/>
      <c r="E935" s="18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</row>
    <row r="936" spans="1:28" ht="12.75" x14ac:dyDescent="0.2">
      <c r="A936" s="47"/>
      <c r="B936" s="51"/>
      <c r="C936" s="18"/>
      <c r="D936" s="18"/>
      <c r="E936" s="18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</row>
    <row r="937" spans="1:28" ht="12.75" x14ac:dyDescent="0.2">
      <c r="A937" s="47"/>
      <c r="B937" s="51"/>
      <c r="C937" s="18"/>
      <c r="D937" s="18"/>
      <c r="E937" s="18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</row>
    <row r="938" spans="1:28" ht="12.75" x14ac:dyDescent="0.2">
      <c r="A938" s="47"/>
      <c r="B938" s="51"/>
      <c r="C938" s="18"/>
      <c r="D938" s="18"/>
      <c r="E938" s="18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</row>
    <row r="939" spans="1:28" ht="12.75" x14ac:dyDescent="0.2">
      <c r="A939" s="47"/>
      <c r="B939" s="51"/>
      <c r="C939" s="18"/>
      <c r="D939" s="18"/>
      <c r="E939" s="18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</row>
    <row r="940" spans="1:28" ht="12.75" x14ac:dyDescent="0.2">
      <c r="A940" s="47"/>
      <c r="B940" s="51"/>
      <c r="C940" s="18"/>
      <c r="D940" s="18"/>
      <c r="E940" s="18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</row>
    <row r="941" spans="1:28" ht="12.75" x14ac:dyDescent="0.2">
      <c r="A941" s="47"/>
      <c r="B941" s="51"/>
      <c r="C941" s="18"/>
      <c r="D941" s="18"/>
      <c r="E941" s="18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</row>
  </sheetData>
  <autoFilter ref="A1:L107"/>
  <sortState ref="B121:C127">
    <sortCondition descending="1" ref="C121:C12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4"/>
  <sheetViews>
    <sheetView workbookViewId="0">
      <pane ySplit="1" topLeftCell="A2" activePane="bottomLeft" state="frozen"/>
      <selection pane="bottomLeft" activeCell="A5" sqref="A5"/>
    </sheetView>
  </sheetViews>
  <sheetFormatPr defaultColWidth="14.42578125" defaultRowHeight="15.75" customHeight="1" x14ac:dyDescent="0.2"/>
  <cols>
    <col min="1" max="1" width="19" customWidth="1"/>
    <col min="2" max="2" width="13.7109375" customWidth="1"/>
    <col min="3" max="3" width="23.140625" customWidth="1"/>
    <col min="4" max="4" width="20.85546875" customWidth="1"/>
    <col min="5" max="5" width="71.7109375" customWidth="1"/>
    <col min="6" max="6" width="11.5703125" customWidth="1"/>
    <col min="7" max="7" width="11.85546875" customWidth="1"/>
    <col min="8" max="8" width="10.42578125" customWidth="1"/>
    <col min="9" max="9" width="17.85546875" customWidth="1"/>
    <col min="10" max="12" width="15.140625" customWidth="1"/>
  </cols>
  <sheetData>
    <row r="1" spans="1:30" ht="39" thickBot="1" x14ac:dyDescent="0.25">
      <c r="A1" s="61" t="s">
        <v>3113</v>
      </c>
      <c r="B1" s="62" t="s">
        <v>3114</v>
      </c>
      <c r="C1" s="63" t="s">
        <v>3115</v>
      </c>
      <c r="D1" s="63" t="s">
        <v>3116</v>
      </c>
      <c r="E1" s="63" t="s">
        <v>3117</v>
      </c>
      <c r="F1" s="64" t="s">
        <v>3118</v>
      </c>
      <c r="G1" s="64" t="s">
        <v>3119</v>
      </c>
      <c r="H1" s="66" t="s">
        <v>5151</v>
      </c>
      <c r="I1" s="64" t="s">
        <v>3120</v>
      </c>
      <c r="J1" s="64" t="s">
        <v>3121</v>
      </c>
      <c r="K1" s="64" t="s">
        <v>3122</v>
      </c>
      <c r="L1" s="65" t="s">
        <v>3123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12.75" x14ac:dyDescent="0.2">
      <c r="A2" s="56" t="str">
        <f t="shared" ref="A2:A64" si="0">HYPERLINK("http://www.thomaswictor.com/two-pallywood-duds/","UN School in Rafah")</f>
        <v>UN School in Rafah</v>
      </c>
      <c r="B2" s="57">
        <v>41854</v>
      </c>
      <c r="C2" s="58" t="s">
        <v>3124</v>
      </c>
      <c r="D2" s="59"/>
      <c r="E2" s="58" t="s">
        <v>3125</v>
      </c>
      <c r="F2" s="60" t="s">
        <v>3126</v>
      </c>
      <c r="G2" s="60" t="s">
        <v>3127</v>
      </c>
      <c r="H2" s="60" t="s">
        <v>3128</v>
      </c>
      <c r="I2" s="60" t="s">
        <v>3129</v>
      </c>
      <c r="J2" s="60" t="s">
        <v>3130</v>
      </c>
      <c r="K2" s="60" t="s">
        <v>3131</v>
      </c>
      <c r="L2" s="60" t="s">
        <v>3132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12.75" x14ac:dyDescent="0.2">
      <c r="A3" s="55" t="str">
        <f t="shared" si="0"/>
        <v>UN School in Rafah</v>
      </c>
      <c r="B3" s="54">
        <v>41854</v>
      </c>
      <c r="C3" s="3" t="s">
        <v>3133</v>
      </c>
      <c r="D3" s="12"/>
      <c r="E3" s="3" t="s">
        <v>3134</v>
      </c>
      <c r="F3" s="1" t="s">
        <v>3135</v>
      </c>
      <c r="G3" s="1" t="s">
        <v>3136</v>
      </c>
      <c r="H3" s="1" t="s">
        <v>3137</v>
      </c>
      <c r="I3" s="1" t="s">
        <v>3138</v>
      </c>
      <c r="J3" s="1" t="s">
        <v>3139</v>
      </c>
      <c r="K3" s="1" t="s">
        <v>3140</v>
      </c>
      <c r="L3" s="1" t="s">
        <v>3141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12.75" x14ac:dyDescent="0.2">
      <c r="A4" s="55" t="str">
        <f t="shared" si="0"/>
        <v>UN School in Rafah</v>
      </c>
      <c r="B4" s="54">
        <v>41855</v>
      </c>
      <c r="C4" s="3" t="s">
        <v>3142</v>
      </c>
      <c r="D4" s="12"/>
      <c r="E4" s="3" t="s">
        <v>3143</v>
      </c>
      <c r="F4" s="1" t="s">
        <v>3144</v>
      </c>
      <c r="G4" s="1" t="s">
        <v>3145</v>
      </c>
      <c r="H4" s="1" t="s">
        <v>3146</v>
      </c>
      <c r="I4" s="1" t="s">
        <v>3147</v>
      </c>
      <c r="J4" s="1" t="s">
        <v>3148</v>
      </c>
      <c r="K4" s="1" t="s">
        <v>3149</v>
      </c>
      <c r="L4" s="1" t="s">
        <v>3150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2.75" x14ac:dyDescent="0.2">
      <c r="A5" s="55" t="str">
        <f t="shared" si="0"/>
        <v>UN School in Rafah</v>
      </c>
      <c r="B5" s="54">
        <v>41854</v>
      </c>
      <c r="C5" s="3" t="s">
        <v>3151</v>
      </c>
      <c r="D5" s="12"/>
      <c r="E5" s="3" t="s">
        <v>3152</v>
      </c>
      <c r="F5" s="1" t="s">
        <v>3153</v>
      </c>
      <c r="G5" s="1" t="s">
        <v>3154</v>
      </c>
      <c r="H5" s="1" t="s">
        <v>3155</v>
      </c>
      <c r="I5" s="1" t="s">
        <v>3156</v>
      </c>
      <c r="J5" s="1" t="s">
        <v>3157</v>
      </c>
      <c r="K5" s="1" t="s">
        <v>3158</v>
      </c>
      <c r="L5" s="1" t="s">
        <v>3159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ht="12.75" x14ac:dyDescent="0.2">
      <c r="A6" s="55" t="str">
        <f t="shared" si="0"/>
        <v>UN School in Rafah</v>
      </c>
      <c r="B6" s="54">
        <v>41854</v>
      </c>
      <c r="C6" s="3" t="s">
        <v>3160</v>
      </c>
      <c r="D6" s="3" t="s">
        <v>3161</v>
      </c>
      <c r="E6" s="3" t="s">
        <v>3162</v>
      </c>
      <c r="F6" s="1" t="s">
        <v>3163</v>
      </c>
      <c r="G6" s="1" t="s">
        <v>3164</v>
      </c>
      <c r="H6" s="1" t="s">
        <v>3165</v>
      </c>
      <c r="I6" s="1" t="s">
        <v>3166</v>
      </c>
      <c r="J6" s="1" t="s">
        <v>3167</v>
      </c>
      <c r="K6" s="1" t="s">
        <v>3168</v>
      </c>
      <c r="L6" s="1" t="s">
        <v>3169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12.75" x14ac:dyDescent="0.2">
      <c r="A7" s="55" t="str">
        <f t="shared" si="0"/>
        <v>UN School in Rafah</v>
      </c>
      <c r="B7" s="54">
        <v>41854</v>
      </c>
      <c r="C7" s="3" t="s">
        <v>3170</v>
      </c>
      <c r="D7" s="12"/>
      <c r="E7" s="3" t="s">
        <v>3171</v>
      </c>
      <c r="F7" s="1" t="s">
        <v>3172</v>
      </c>
      <c r="G7" s="1" t="s">
        <v>3173</v>
      </c>
      <c r="H7" s="1" t="s">
        <v>3174</v>
      </c>
      <c r="I7" s="1" t="s">
        <v>3175</v>
      </c>
      <c r="J7" s="1" t="s">
        <v>3176</v>
      </c>
      <c r="K7" s="1" t="s">
        <v>3177</v>
      </c>
      <c r="L7" s="1" t="s">
        <v>3178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ht="12.75" x14ac:dyDescent="0.2">
      <c r="A8" s="55" t="str">
        <f t="shared" si="0"/>
        <v>UN School in Rafah</v>
      </c>
      <c r="B8" s="54">
        <v>41854</v>
      </c>
      <c r="C8" s="3" t="s">
        <v>3179</v>
      </c>
      <c r="D8" s="12"/>
      <c r="E8" s="3" t="s">
        <v>3180</v>
      </c>
      <c r="F8" s="1" t="s">
        <v>3181</v>
      </c>
      <c r="G8" s="1" t="s">
        <v>3182</v>
      </c>
      <c r="H8" s="1" t="s">
        <v>3183</v>
      </c>
      <c r="I8" s="1" t="s">
        <v>3184</v>
      </c>
      <c r="J8" s="1" t="s">
        <v>3185</v>
      </c>
      <c r="K8" s="1" t="s">
        <v>3186</v>
      </c>
      <c r="L8" s="1" t="s">
        <v>3187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ht="12.75" x14ac:dyDescent="0.2">
      <c r="A9" s="55" t="str">
        <f t="shared" si="0"/>
        <v>UN School in Rafah</v>
      </c>
      <c r="B9" s="54">
        <v>41854.471319444441</v>
      </c>
      <c r="C9" s="3" t="s">
        <v>3188</v>
      </c>
      <c r="D9" s="3" t="s">
        <v>3189</v>
      </c>
      <c r="E9" s="3" t="s">
        <v>3190</v>
      </c>
      <c r="F9" s="1" t="s">
        <v>3191</v>
      </c>
      <c r="G9" s="1" t="s">
        <v>3192</v>
      </c>
      <c r="H9" s="1" t="s">
        <v>3193</v>
      </c>
      <c r="I9" s="1" t="s">
        <v>3194</v>
      </c>
      <c r="J9" s="1" t="s">
        <v>3195</v>
      </c>
      <c r="K9" s="1" t="s">
        <v>3196</v>
      </c>
      <c r="L9" s="1" t="s">
        <v>3197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ht="12.75" x14ac:dyDescent="0.2">
      <c r="A10" s="55" t="str">
        <f t="shared" si="0"/>
        <v>UN School in Rafah</v>
      </c>
      <c r="B10" s="54">
        <v>41854</v>
      </c>
      <c r="C10" s="67" t="s">
        <v>3198</v>
      </c>
      <c r="D10" s="12"/>
      <c r="E10" s="3" t="s">
        <v>3199</v>
      </c>
      <c r="F10" s="1" t="s">
        <v>3200</v>
      </c>
      <c r="G10" s="1" t="s">
        <v>3201</v>
      </c>
      <c r="H10" s="1" t="s">
        <v>3202</v>
      </c>
      <c r="I10" s="1" t="s">
        <v>3203</v>
      </c>
      <c r="J10" s="1" t="s">
        <v>3204</v>
      </c>
      <c r="K10" s="1" t="s">
        <v>3205</v>
      </c>
      <c r="L10" s="1" t="s">
        <v>3206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ht="12.75" x14ac:dyDescent="0.2">
      <c r="A11" s="55" t="str">
        <f t="shared" si="0"/>
        <v>UN School in Rafah</v>
      </c>
      <c r="B11" s="94">
        <v>41854</v>
      </c>
      <c r="C11" s="55" t="s">
        <v>3207</v>
      </c>
      <c r="D11" s="95"/>
      <c r="E11" s="3" t="s">
        <v>3208</v>
      </c>
      <c r="F11" s="1" t="s">
        <v>3209</v>
      </c>
      <c r="G11" s="1" t="s">
        <v>3210</v>
      </c>
      <c r="H11" s="1" t="s">
        <v>3211</v>
      </c>
      <c r="I11" s="1" t="s">
        <v>3212</v>
      </c>
      <c r="J11" s="1" t="s">
        <v>3213</v>
      </c>
      <c r="K11" s="1" t="s">
        <v>3214</v>
      </c>
      <c r="L11" s="1" t="s">
        <v>3215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12.75" x14ac:dyDescent="0.2">
      <c r="A12" s="55" t="str">
        <f t="shared" si="0"/>
        <v>UN School in Rafah</v>
      </c>
      <c r="B12" s="54">
        <v>41854</v>
      </c>
      <c r="C12" s="58" t="s">
        <v>3216</v>
      </c>
      <c r="D12" s="12"/>
      <c r="E12" s="3" t="s">
        <v>3217</v>
      </c>
      <c r="F12" s="1" t="s">
        <v>3218</v>
      </c>
      <c r="G12" s="1" t="s">
        <v>3219</v>
      </c>
      <c r="H12" s="1" t="s">
        <v>3220</v>
      </c>
      <c r="I12" s="1" t="s">
        <v>3221</v>
      </c>
      <c r="J12" s="1" t="s">
        <v>3222</v>
      </c>
      <c r="K12" s="1" t="s">
        <v>3223</v>
      </c>
      <c r="L12" s="1" t="s">
        <v>3224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ht="12.75" x14ac:dyDescent="0.2">
      <c r="A13" s="55" t="str">
        <f t="shared" si="0"/>
        <v>UN School in Rafah</v>
      </c>
      <c r="B13" s="54">
        <v>41854</v>
      </c>
      <c r="C13" s="3" t="s">
        <v>3225</v>
      </c>
      <c r="D13" s="12"/>
      <c r="E13" s="3" t="s">
        <v>3226</v>
      </c>
      <c r="F13" s="1" t="s">
        <v>3227</v>
      </c>
      <c r="G13" s="1" t="s">
        <v>3228</v>
      </c>
      <c r="H13" s="1" t="s">
        <v>3229</v>
      </c>
      <c r="I13" s="1" t="s">
        <v>3230</v>
      </c>
      <c r="J13" s="1" t="s">
        <v>3231</v>
      </c>
      <c r="K13" s="1" t="s">
        <v>3232</v>
      </c>
      <c r="L13" s="1" t="s">
        <v>3233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ht="12.75" x14ac:dyDescent="0.2">
      <c r="A14" s="55" t="str">
        <f t="shared" si="0"/>
        <v>UN School in Rafah</v>
      </c>
      <c r="B14" s="54">
        <v>41854</v>
      </c>
      <c r="C14" s="3" t="s">
        <v>3234</v>
      </c>
      <c r="D14" s="12"/>
      <c r="E14" s="3" t="s">
        <v>3235</v>
      </c>
      <c r="F14" s="1" t="s">
        <v>3236</v>
      </c>
      <c r="G14" s="1" t="s">
        <v>3237</v>
      </c>
      <c r="H14" s="1" t="s">
        <v>3238</v>
      </c>
      <c r="I14" s="1" t="s">
        <v>3239</v>
      </c>
      <c r="J14" s="1" t="s">
        <v>3240</v>
      </c>
      <c r="K14" s="1" t="s">
        <v>3241</v>
      </c>
      <c r="L14" s="1" t="s">
        <v>3242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2.75" x14ac:dyDescent="0.2">
      <c r="A15" s="55" t="str">
        <f t="shared" si="0"/>
        <v>UN School in Rafah</v>
      </c>
      <c r="B15" s="54">
        <v>41854</v>
      </c>
      <c r="C15" s="3" t="s">
        <v>3243</v>
      </c>
      <c r="D15" s="12"/>
      <c r="E15" s="3" t="s">
        <v>3244</v>
      </c>
      <c r="F15" s="1" t="s">
        <v>3245</v>
      </c>
      <c r="G15" s="1" t="s">
        <v>3246</v>
      </c>
      <c r="H15" s="1" t="s">
        <v>3247</v>
      </c>
      <c r="I15" s="1" t="s">
        <v>3248</v>
      </c>
      <c r="J15" s="1" t="s">
        <v>3249</v>
      </c>
      <c r="K15" s="1" t="s">
        <v>3250</v>
      </c>
      <c r="L15" s="1" t="s">
        <v>3251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ht="12.75" x14ac:dyDescent="0.2">
      <c r="A16" s="55" t="str">
        <f t="shared" si="0"/>
        <v>UN School in Rafah</v>
      </c>
      <c r="B16" s="54">
        <v>41854</v>
      </c>
      <c r="C16" s="3" t="s">
        <v>3252</v>
      </c>
      <c r="D16" s="12"/>
      <c r="E16" s="3" t="s">
        <v>3253</v>
      </c>
      <c r="F16" s="1" t="s">
        <v>3254</v>
      </c>
      <c r="G16" s="1" t="s">
        <v>3255</v>
      </c>
      <c r="H16" s="1" t="s">
        <v>3256</v>
      </c>
      <c r="I16" s="1" t="s">
        <v>3257</v>
      </c>
      <c r="J16" s="1" t="s">
        <v>3258</v>
      </c>
      <c r="K16" s="1" t="s">
        <v>3259</v>
      </c>
      <c r="L16" s="1" t="s">
        <v>3260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ht="12.75" x14ac:dyDescent="0.2">
      <c r="A17" s="55" t="str">
        <f t="shared" si="0"/>
        <v>UN School in Rafah</v>
      </c>
      <c r="B17" s="54">
        <v>41854</v>
      </c>
      <c r="C17" s="3" t="s">
        <v>3261</v>
      </c>
      <c r="D17" s="3" t="s">
        <v>3262</v>
      </c>
      <c r="E17" s="3" t="s">
        <v>3263</v>
      </c>
      <c r="F17" s="1" t="s">
        <v>3264</v>
      </c>
      <c r="G17" s="1" t="s">
        <v>3265</v>
      </c>
      <c r="H17" s="1" t="s">
        <v>3266</v>
      </c>
      <c r="I17" s="1" t="s">
        <v>3267</v>
      </c>
      <c r="J17" s="1" t="s">
        <v>3268</v>
      </c>
      <c r="K17" s="1" t="s">
        <v>3269</v>
      </c>
      <c r="L17" s="1" t="s">
        <v>3270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ht="12.75" x14ac:dyDescent="0.2">
      <c r="A18" s="55" t="str">
        <f t="shared" si="0"/>
        <v>UN School in Rafah</v>
      </c>
      <c r="B18" s="54">
        <v>41854</v>
      </c>
      <c r="C18" s="3" t="s">
        <v>3271</v>
      </c>
      <c r="D18" s="3" t="s">
        <v>3272</v>
      </c>
      <c r="E18" s="3" t="s">
        <v>3273</v>
      </c>
      <c r="F18" s="1" t="s">
        <v>3274</v>
      </c>
      <c r="G18" s="1" t="s">
        <v>3275</v>
      </c>
      <c r="H18" s="1" t="s">
        <v>3276</v>
      </c>
      <c r="I18" s="1" t="s">
        <v>3277</v>
      </c>
      <c r="J18" s="1" t="s">
        <v>3278</v>
      </c>
      <c r="K18" s="1" t="s">
        <v>3279</v>
      </c>
      <c r="L18" s="1" t="s">
        <v>3280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ht="12.75" x14ac:dyDescent="0.2">
      <c r="A19" s="55" t="str">
        <f t="shared" si="0"/>
        <v>UN School in Rafah</v>
      </c>
      <c r="B19" s="54">
        <v>41854</v>
      </c>
      <c r="C19" s="3" t="s">
        <v>3281</v>
      </c>
      <c r="D19" s="12"/>
      <c r="E19" s="3" t="s">
        <v>3282</v>
      </c>
      <c r="F19" s="1" t="s">
        <v>3283</v>
      </c>
      <c r="G19" s="1" t="s">
        <v>3284</v>
      </c>
      <c r="H19" s="1" t="s">
        <v>3285</v>
      </c>
      <c r="I19" s="1" t="s">
        <v>3286</v>
      </c>
      <c r="J19" s="1" t="s">
        <v>3287</v>
      </c>
      <c r="K19" s="1" t="s">
        <v>3288</v>
      </c>
      <c r="L19" s="1" t="s">
        <v>3289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ht="12.75" x14ac:dyDescent="0.2">
      <c r="A20" s="55" t="str">
        <f t="shared" si="0"/>
        <v>UN School in Rafah</v>
      </c>
      <c r="B20" s="54">
        <v>41854</v>
      </c>
      <c r="C20" s="3" t="s">
        <v>3290</v>
      </c>
      <c r="D20" s="12"/>
      <c r="E20" s="3" t="s">
        <v>3291</v>
      </c>
      <c r="F20" s="1" t="s">
        <v>3292</v>
      </c>
      <c r="G20" s="1" t="s">
        <v>3293</v>
      </c>
      <c r="H20" s="1" t="s">
        <v>3294</v>
      </c>
      <c r="I20" s="1" t="s">
        <v>3295</v>
      </c>
      <c r="J20" s="1" t="s">
        <v>3296</v>
      </c>
      <c r="K20" s="1" t="s">
        <v>3297</v>
      </c>
      <c r="L20" s="1" t="s">
        <v>3298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ht="12.75" x14ac:dyDescent="0.2">
      <c r="A21" s="55" t="str">
        <f t="shared" si="0"/>
        <v>UN School in Rafah</v>
      </c>
      <c r="B21" s="54">
        <v>41854</v>
      </c>
      <c r="C21" s="67" t="s">
        <v>3299</v>
      </c>
      <c r="D21" s="12"/>
      <c r="E21" s="3" t="s">
        <v>3300</v>
      </c>
      <c r="F21" s="1" t="s">
        <v>3301</v>
      </c>
      <c r="G21" s="1" t="s">
        <v>3302</v>
      </c>
      <c r="H21" s="1" t="s">
        <v>3303</v>
      </c>
      <c r="I21" s="1" t="s">
        <v>3304</v>
      </c>
      <c r="J21" s="1" t="s">
        <v>3305</v>
      </c>
      <c r="K21" s="1" t="s">
        <v>3306</v>
      </c>
      <c r="L21" s="1" t="s">
        <v>3307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ht="12.75" x14ac:dyDescent="0.2">
      <c r="A22" s="55" t="str">
        <f t="shared" si="0"/>
        <v>UN School in Rafah</v>
      </c>
      <c r="B22" s="94">
        <v>41854</v>
      </c>
      <c r="C22" s="55" t="s">
        <v>3308</v>
      </c>
      <c r="D22" s="69" t="s">
        <v>3309</v>
      </c>
      <c r="E22" s="3" t="s">
        <v>3310</v>
      </c>
      <c r="F22" s="1" t="s">
        <v>3311</v>
      </c>
      <c r="G22" s="1" t="s">
        <v>3312</v>
      </c>
      <c r="H22" s="1" t="s">
        <v>3313</v>
      </c>
      <c r="I22" s="1" t="s">
        <v>3314</v>
      </c>
      <c r="J22" s="1" t="s">
        <v>3315</v>
      </c>
      <c r="K22" s="1" t="s">
        <v>3316</v>
      </c>
      <c r="L22" s="1" t="s">
        <v>3317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ht="12.75" x14ac:dyDescent="0.2">
      <c r="A23" s="55" t="str">
        <f t="shared" si="0"/>
        <v>UN School in Rafah</v>
      </c>
      <c r="B23" s="54">
        <v>41854</v>
      </c>
      <c r="C23" s="58" t="s">
        <v>3318</v>
      </c>
      <c r="D23" s="12"/>
      <c r="E23" s="3" t="s">
        <v>3319</v>
      </c>
      <c r="F23" s="1" t="s">
        <v>3320</v>
      </c>
      <c r="G23" s="1" t="s">
        <v>3321</v>
      </c>
      <c r="H23" s="1" t="s">
        <v>3322</v>
      </c>
      <c r="I23" s="1" t="s">
        <v>3323</v>
      </c>
      <c r="J23" s="1" t="s">
        <v>3324</v>
      </c>
      <c r="K23" s="1" t="s">
        <v>3325</v>
      </c>
      <c r="L23" s="1" t="s">
        <v>3326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ht="12.75" x14ac:dyDescent="0.2">
      <c r="A24" s="55" t="str">
        <f t="shared" si="0"/>
        <v>UN School in Rafah</v>
      </c>
      <c r="B24" s="54">
        <v>41854</v>
      </c>
      <c r="C24" s="3" t="s">
        <v>3327</v>
      </c>
      <c r="D24" s="12"/>
      <c r="E24" s="3" t="s">
        <v>3328</v>
      </c>
      <c r="F24" s="1" t="s">
        <v>3329</v>
      </c>
      <c r="G24" s="1" t="s">
        <v>3330</v>
      </c>
      <c r="H24" s="1" t="s">
        <v>3331</v>
      </c>
      <c r="I24" s="1" t="s">
        <v>3332</v>
      </c>
      <c r="J24" s="1" t="s">
        <v>3333</v>
      </c>
      <c r="K24" s="1" t="s">
        <v>3334</v>
      </c>
      <c r="L24" s="1" t="s">
        <v>3335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ht="12.75" x14ac:dyDescent="0.2">
      <c r="A25" s="55" t="str">
        <f t="shared" si="0"/>
        <v>UN School in Rafah</v>
      </c>
      <c r="B25" s="54">
        <v>41854</v>
      </c>
      <c r="C25" s="3" t="s">
        <v>3336</v>
      </c>
      <c r="D25" s="12"/>
      <c r="E25" s="3" t="s">
        <v>3337</v>
      </c>
      <c r="F25" s="1" t="s">
        <v>3338</v>
      </c>
      <c r="G25" s="1" t="s">
        <v>3339</v>
      </c>
      <c r="H25" s="1" t="s">
        <v>3340</v>
      </c>
      <c r="I25" s="1" t="s">
        <v>3341</v>
      </c>
      <c r="J25" s="1" t="s">
        <v>3342</v>
      </c>
      <c r="K25" s="1" t="s">
        <v>3343</v>
      </c>
      <c r="L25" s="1" t="s">
        <v>3344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12.75" x14ac:dyDescent="0.2">
      <c r="A26" s="55" t="str">
        <f t="shared" si="0"/>
        <v>UN School in Rafah</v>
      </c>
      <c r="B26" s="54">
        <v>41854</v>
      </c>
      <c r="C26" s="3" t="s">
        <v>3345</v>
      </c>
      <c r="D26" s="12"/>
      <c r="E26" s="3" t="s">
        <v>3346</v>
      </c>
      <c r="F26" s="1" t="s">
        <v>3347</v>
      </c>
      <c r="G26" s="1" t="s">
        <v>3348</v>
      </c>
      <c r="H26" s="1" t="s">
        <v>3349</v>
      </c>
      <c r="I26" s="1" t="s">
        <v>3350</v>
      </c>
      <c r="J26" s="1" t="s">
        <v>3351</v>
      </c>
      <c r="K26" s="1" t="s">
        <v>3352</v>
      </c>
      <c r="L26" s="1" t="s">
        <v>3353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ht="12.75" x14ac:dyDescent="0.2">
      <c r="A27" s="55" t="str">
        <f t="shared" si="0"/>
        <v>UN School in Rafah</v>
      </c>
      <c r="B27" s="54">
        <v>41854</v>
      </c>
      <c r="C27" s="3" t="s">
        <v>3354</v>
      </c>
      <c r="D27" s="3" t="s">
        <v>3355</v>
      </c>
      <c r="E27" s="3" t="s">
        <v>3356</v>
      </c>
      <c r="F27" s="1" t="s">
        <v>3357</v>
      </c>
      <c r="G27" s="1" t="s">
        <v>3358</v>
      </c>
      <c r="H27" s="1" t="s">
        <v>3359</v>
      </c>
      <c r="I27" s="1" t="s">
        <v>3360</v>
      </c>
      <c r="J27" s="1" t="s">
        <v>3361</v>
      </c>
      <c r="K27" s="1" t="s">
        <v>3362</v>
      </c>
      <c r="L27" s="1" t="s">
        <v>3363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25.5" x14ac:dyDescent="0.2">
      <c r="A28" s="55" t="str">
        <f t="shared" si="0"/>
        <v>UN School in Rafah</v>
      </c>
      <c r="B28" s="54">
        <v>41854</v>
      </c>
      <c r="C28" s="3" t="s">
        <v>3364</v>
      </c>
      <c r="D28" s="3" t="s">
        <v>3365</v>
      </c>
      <c r="E28" s="3" t="s">
        <v>3366</v>
      </c>
      <c r="F28" s="1" t="s">
        <v>3367</v>
      </c>
      <c r="G28" s="1" t="s">
        <v>3368</v>
      </c>
      <c r="H28" s="1" t="s">
        <v>3369</v>
      </c>
      <c r="I28" s="1" t="s">
        <v>3370</v>
      </c>
      <c r="J28" s="1" t="s">
        <v>3371</v>
      </c>
      <c r="K28" s="1" t="s">
        <v>3372</v>
      </c>
      <c r="L28" s="1" t="s">
        <v>3373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ht="12.75" x14ac:dyDescent="0.2">
      <c r="A29" s="55" t="str">
        <f t="shared" si="0"/>
        <v>UN School in Rafah</v>
      </c>
      <c r="B29" s="54">
        <v>41854</v>
      </c>
      <c r="C29" s="3" t="s">
        <v>3374</v>
      </c>
      <c r="D29" s="3" t="s">
        <v>3375</v>
      </c>
      <c r="E29" s="3" t="s">
        <v>3376</v>
      </c>
      <c r="F29" s="1" t="s">
        <v>3377</v>
      </c>
      <c r="G29" s="1" t="s">
        <v>3378</v>
      </c>
      <c r="H29" s="1" t="s">
        <v>3379</v>
      </c>
      <c r="I29" s="1" t="s">
        <v>3380</v>
      </c>
      <c r="J29" s="1" t="s">
        <v>3381</v>
      </c>
      <c r="K29" s="1" t="s">
        <v>3382</v>
      </c>
      <c r="L29" s="1" t="s">
        <v>3383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ht="12.75" x14ac:dyDescent="0.2">
      <c r="A30" s="55" t="str">
        <f t="shared" si="0"/>
        <v>UN School in Rafah</v>
      </c>
      <c r="B30" s="54">
        <v>41854</v>
      </c>
      <c r="C30" s="3" t="s">
        <v>3384</v>
      </c>
      <c r="D30" s="12"/>
      <c r="E30" s="3" t="s">
        <v>3385</v>
      </c>
      <c r="F30" s="1" t="s">
        <v>3386</v>
      </c>
      <c r="G30" s="1" t="s">
        <v>3387</v>
      </c>
      <c r="H30" s="1" t="s">
        <v>3388</v>
      </c>
      <c r="I30" s="1" t="s">
        <v>3389</v>
      </c>
      <c r="J30" s="1" t="s">
        <v>3390</v>
      </c>
      <c r="K30" s="1" t="s">
        <v>3391</v>
      </c>
      <c r="L30" s="1" t="s">
        <v>3392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ht="25.5" x14ac:dyDescent="0.2">
      <c r="A31" s="55" t="str">
        <f t="shared" si="0"/>
        <v>UN School in Rafah</v>
      </c>
      <c r="B31" s="54">
        <v>41854</v>
      </c>
      <c r="C31" s="3" t="s">
        <v>3393</v>
      </c>
      <c r="D31" s="3" t="s">
        <v>3394</v>
      </c>
      <c r="E31" s="3" t="s">
        <v>3395</v>
      </c>
      <c r="F31" s="1" t="s">
        <v>3396</v>
      </c>
      <c r="G31" s="1" t="s">
        <v>3397</v>
      </c>
      <c r="H31" s="1" t="s">
        <v>3398</v>
      </c>
      <c r="I31" s="1" t="s">
        <v>3399</v>
      </c>
      <c r="J31" s="1" t="s">
        <v>3400</v>
      </c>
      <c r="K31" s="1" t="s">
        <v>3401</v>
      </c>
      <c r="L31" s="1" t="s">
        <v>3402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ht="12.75" x14ac:dyDescent="0.2">
      <c r="A32" s="55" t="str">
        <f t="shared" si="0"/>
        <v>UN School in Rafah</v>
      </c>
      <c r="B32" s="54">
        <v>41854</v>
      </c>
      <c r="C32" s="3" t="s">
        <v>3403</v>
      </c>
      <c r="D32" s="3" t="s">
        <v>3404</v>
      </c>
      <c r="E32" s="3" t="s">
        <v>3405</v>
      </c>
      <c r="F32" s="1" t="s">
        <v>3406</v>
      </c>
      <c r="G32" s="1" t="s">
        <v>3407</v>
      </c>
      <c r="H32" s="1" t="s">
        <v>3408</v>
      </c>
      <c r="I32" s="1" t="s">
        <v>3409</v>
      </c>
      <c r="J32" s="1" t="s">
        <v>3410</v>
      </c>
      <c r="K32" s="1" t="s">
        <v>3411</v>
      </c>
      <c r="L32" s="1" t="s">
        <v>3412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ht="12.75" x14ac:dyDescent="0.2">
      <c r="A33" s="55" t="str">
        <f t="shared" si="0"/>
        <v>UN School in Rafah</v>
      </c>
      <c r="B33" s="54">
        <v>41854</v>
      </c>
      <c r="C33" s="3" t="s">
        <v>3413</v>
      </c>
      <c r="D33" s="12"/>
      <c r="E33" s="3" t="s">
        <v>3414</v>
      </c>
      <c r="F33" s="1" t="s">
        <v>3415</v>
      </c>
      <c r="G33" s="1" t="s">
        <v>3416</v>
      </c>
      <c r="H33" s="1" t="s">
        <v>3417</v>
      </c>
      <c r="I33" s="1" t="s">
        <v>3418</v>
      </c>
      <c r="J33" s="1" t="s">
        <v>3419</v>
      </c>
      <c r="K33" s="1" t="s">
        <v>3420</v>
      </c>
      <c r="L33" s="1" t="s">
        <v>3421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ht="12.75" x14ac:dyDescent="0.2">
      <c r="A34" s="55" t="str">
        <f t="shared" si="0"/>
        <v>UN School in Rafah</v>
      </c>
      <c r="B34" s="54">
        <v>41854</v>
      </c>
      <c r="C34" s="3" t="s">
        <v>3422</v>
      </c>
      <c r="D34" s="12"/>
      <c r="E34" s="3" t="s">
        <v>3423</v>
      </c>
      <c r="F34" s="1" t="s">
        <v>3424</v>
      </c>
      <c r="G34" s="1" t="s">
        <v>3425</v>
      </c>
      <c r="H34" s="1" t="s">
        <v>3426</v>
      </c>
      <c r="I34" s="1" t="s">
        <v>3427</v>
      </c>
      <c r="J34" s="1" t="s">
        <v>3428</v>
      </c>
      <c r="K34" s="1" t="s">
        <v>3429</v>
      </c>
      <c r="L34" s="1" t="s">
        <v>3430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ht="12.75" x14ac:dyDescent="0.2">
      <c r="A35" s="55" t="str">
        <f t="shared" si="0"/>
        <v>UN School in Rafah</v>
      </c>
      <c r="B35" s="54">
        <v>41854</v>
      </c>
      <c r="C35" s="3" t="s">
        <v>3431</v>
      </c>
      <c r="D35" s="3" t="s">
        <v>3432</v>
      </c>
      <c r="E35" s="3" t="s">
        <v>3433</v>
      </c>
      <c r="F35" s="1" t="s">
        <v>3434</v>
      </c>
      <c r="G35" s="1" t="s">
        <v>3435</v>
      </c>
      <c r="H35" s="1" t="s">
        <v>3436</v>
      </c>
      <c r="I35" s="1" t="s">
        <v>3437</v>
      </c>
      <c r="J35" s="1" t="s">
        <v>3438</v>
      </c>
      <c r="K35" s="1" t="s">
        <v>3439</v>
      </c>
      <c r="L35" s="1" t="s">
        <v>3440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ht="12.75" x14ac:dyDescent="0.2">
      <c r="A36" s="55" t="str">
        <f t="shared" si="0"/>
        <v>UN School in Rafah</v>
      </c>
      <c r="B36" s="54">
        <v>41854</v>
      </c>
      <c r="C36" s="3" t="s">
        <v>3441</v>
      </c>
      <c r="D36" s="12"/>
      <c r="E36" s="3" t="s">
        <v>3442</v>
      </c>
      <c r="F36" s="1" t="s">
        <v>3443</v>
      </c>
      <c r="G36" s="1" t="s">
        <v>3444</v>
      </c>
      <c r="H36" s="1" t="s">
        <v>3445</v>
      </c>
      <c r="I36" s="1" t="s">
        <v>3446</v>
      </c>
      <c r="J36" s="1" t="s">
        <v>3447</v>
      </c>
      <c r="K36" s="1" t="s">
        <v>3448</v>
      </c>
      <c r="L36" s="1" t="s">
        <v>3449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ht="12.75" x14ac:dyDescent="0.2">
      <c r="A37" s="55" t="str">
        <f t="shared" si="0"/>
        <v>UN School in Rafah</v>
      </c>
      <c r="B37" s="54">
        <v>41854</v>
      </c>
      <c r="C37" s="3" t="s">
        <v>3450</v>
      </c>
      <c r="D37" s="3" t="s">
        <v>3451</v>
      </c>
      <c r="E37" s="3" t="s">
        <v>3452</v>
      </c>
      <c r="F37" s="1" t="s">
        <v>3453</v>
      </c>
      <c r="G37" s="1" t="s">
        <v>3454</v>
      </c>
      <c r="H37" s="1" t="s">
        <v>3455</v>
      </c>
      <c r="I37" s="1" t="s">
        <v>3456</v>
      </c>
      <c r="J37" s="1" t="s">
        <v>3457</v>
      </c>
      <c r="K37" s="1" t="s">
        <v>3458</v>
      </c>
      <c r="L37" s="1" t="s">
        <v>3459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ht="12.75" x14ac:dyDescent="0.2">
      <c r="A38" s="55" t="str">
        <f t="shared" si="0"/>
        <v>UN School in Rafah</v>
      </c>
      <c r="B38" s="54">
        <v>41854</v>
      </c>
      <c r="C38" s="3" t="s">
        <v>3460</v>
      </c>
      <c r="D38" s="12"/>
      <c r="E38" s="3" t="s">
        <v>3461</v>
      </c>
      <c r="F38" s="1" t="s">
        <v>3462</v>
      </c>
      <c r="G38" s="1" t="s">
        <v>3463</v>
      </c>
      <c r="H38" s="1" t="s">
        <v>3464</v>
      </c>
      <c r="I38" s="1" t="s">
        <v>3465</v>
      </c>
      <c r="J38" s="1" t="s">
        <v>3466</v>
      </c>
      <c r="K38" s="1" t="s">
        <v>3467</v>
      </c>
      <c r="L38" s="1" t="s">
        <v>3468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ht="12.75" x14ac:dyDescent="0.2">
      <c r="A39" s="55" t="str">
        <f t="shared" si="0"/>
        <v>UN School in Rafah</v>
      </c>
      <c r="B39" s="54">
        <v>41854</v>
      </c>
      <c r="C39" s="3" t="s">
        <v>3469</v>
      </c>
      <c r="D39" s="3" t="s">
        <v>3470</v>
      </c>
      <c r="E39" s="3" t="s">
        <v>3471</v>
      </c>
      <c r="F39" s="1" t="s">
        <v>3472</v>
      </c>
      <c r="G39" s="1" t="s">
        <v>3473</v>
      </c>
      <c r="H39" s="1" t="s">
        <v>3474</v>
      </c>
      <c r="I39" s="1" t="s">
        <v>3475</v>
      </c>
      <c r="J39" s="1" t="s">
        <v>3476</v>
      </c>
      <c r="K39" s="1" t="s">
        <v>3477</v>
      </c>
      <c r="L39" s="1" t="s">
        <v>3478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ht="12.75" x14ac:dyDescent="0.2">
      <c r="A40" s="55" t="str">
        <f t="shared" si="0"/>
        <v>UN School in Rafah</v>
      </c>
      <c r="B40" s="54">
        <v>41854</v>
      </c>
      <c r="C40" s="3" t="s">
        <v>3479</v>
      </c>
      <c r="D40" s="3" t="s">
        <v>3480</v>
      </c>
      <c r="E40" s="3" t="s">
        <v>3481</v>
      </c>
      <c r="F40" s="1" t="s">
        <v>3482</v>
      </c>
      <c r="G40" s="1" t="s">
        <v>3483</v>
      </c>
      <c r="H40" s="1" t="s">
        <v>3484</v>
      </c>
      <c r="I40" s="1" t="s">
        <v>3485</v>
      </c>
      <c r="J40" s="1" t="s">
        <v>3486</v>
      </c>
      <c r="K40" s="1" t="s">
        <v>3487</v>
      </c>
      <c r="L40" s="1" t="s">
        <v>3488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ht="13.5" customHeight="1" x14ac:dyDescent="0.2">
      <c r="A41" s="55" t="str">
        <f t="shared" si="0"/>
        <v>UN School in Rafah</v>
      </c>
      <c r="B41" s="54">
        <v>41854</v>
      </c>
      <c r="C41" s="3" t="s">
        <v>3489</v>
      </c>
      <c r="D41" s="3" t="s">
        <v>3490</v>
      </c>
      <c r="E41" s="3" t="s">
        <v>3491</v>
      </c>
      <c r="F41" s="1" t="s">
        <v>3492</v>
      </c>
      <c r="G41" s="1" t="s">
        <v>3493</v>
      </c>
      <c r="H41" s="1" t="s">
        <v>3494</v>
      </c>
      <c r="I41" s="1" t="s">
        <v>3495</v>
      </c>
      <c r="J41" s="1" t="s">
        <v>3496</v>
      </c>
      <c r="K41" s="1" t="s">
        <v>3497</v>
      </c>
      <c r="L41" s="1" t="s">
        <v>3498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ht="12.75" x14ac:dyDescent="0.2">
      <c r="A42" s="55" t="str">
        <f t="shared" si="0"/>
        <v>UN School in Rafah</v>
      </c>
      <c r="B42" s="54">
        <v>41854</v>
      </c>
      <c r="C42" s="3" t="s">
        <v>3499</v>
      </c>
      <c r="D42" s="12"/>
      <c r="E42" s="3" t="s">
        <v>3500</v>
      </c>
      <c r="F42" s="1" t="s">
        <v>3501</v>
      </c>
      <c r="G42" s="1" t="s">
        <v>3502</v>
      </c>
      <c r="H42" s="1" t="s">
        <v>3503</v>
      </c>
      <c r="I42" s="1" t="s">
        <v>3504</v>
      </c>
      <c r="J42" s="1" t="s">
        <v>3505</v>
      </c>
      <c r="K42" s="1" t="s">
        <v>3506</v>
      </c>
      <c r="L42" s="1" t="s">
        <v>3507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ht="12.75" x14ac:dyDescent="0.2">
      <c r="A43" s="55" t="str">
        <f t="shared" si="0"/>
        <v>UN School in Rafah</v>
      </c>
      <c r="B43" s="54">
        <v>41854</v>
      </c>
      <c r="C43" s="3" t="s">
        <v>3508</v>
      </c>
      <c r="D43" s="12"/>
      <c r="E43" s="3" t="s">
        <v>3509</v>
      </c>
      <c r="F43" s="1" t="s">
        <v>3510</v>
      </c>
      <c r="G43" s="1" t="s">
        <v>3511</v>
      </c>
      <c r="H43" s="1" t="s">
        <v>3512</v>
      </c>
      <c r="I43" s="1" t="s">
        <v>3513</v>
      </c>
      <c r="J43" s="1" t="s">
        <v>3514</v>
      </c>
      <c r="K43" s="1" t="s">
        <v>3515</v>
      </c>
      <c r="L43" s="1" t="s">
        <v>3516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ht="12.75" x14ac:dyDescent="0.2">
      <c r="A44" s="55" t="str">
        <f t="shared" si="0"/>
        <v>UN School in Rafah</v>
      </c>
      <c r="B44" s="54">
        <v>41854</v>
      </c>
      <c r="C44" s="3" t="s">
        <v>3517</v>
      </c>
      <c r="D44" s="3" t="s">
        <v>3518</v>
      </c>
      <c r="E44" s="3" t="s">
        <v>3519</v>
      </c>
      <c r="F44" s="1" t="s">
        <v>3520</v>
      </c>
      <c r="G44" s="1" t="s">
        <v>3521</v>
      </c>
      <c r="H44" s="1" t="s">
        <v>3522</v>
      </c>
      <c r="I44" s="1" t="s">
        <v>3523</v>
      </c>
      <c r="J44" s="1" t="s">
        <v>3524</v>
      </c>
      <c r="K44" s="1" t="s">
        <v>3525</v>
      </c>
      <c r="L44" s="1" t="s">
        <v>3526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spans="1:30" ht="12.75" x14ac:dyDescent="0.2">
      <c r="A45" s="55" t="str">
        <f t="shared" si="0"/>
        <v>UN School in Rafah</v>
      </c>
      <c r="B45" s="54">
        <v>41854</v>
      </c>
      <c r="C45" s="3" t="s">
        <v>3527</v>
      </c>
      <c r="D45" s="3" t="s">
        <v>3528</v>
      </c>
      <c r="E45" s="3" t="s">
        <v>3529</v>
      </c>
      <c r="F45" s="1" t="s">
        <v>3530</v>
      </c>
      <c r="G45" s="1" t="s">
        <v>3531</v>
      </c>
      <c r="H45" s="1" t="s">
        <v>3532</v>
      </c>
      <c r="I45" s="1" t="s">
        <v>3533</v>
      </c>
      <c r="J45" s="1" t="s">
        <v>3534</v>
      </c>
      <c r="K45" s="1" t="s">
        <v>3535</v>
      </c>
      <c r="L45" s="1" t="s">
        <v>3536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</row>
    <row r="46" spans="1:30" ht="25.5" x14ac:dyDescent="0.2">
      <c r="A46" s="55" t="str">
        <f t="shared" si="0"/>
        <v>UN School in Rafah</v>
      </c>
      <c r="B46" s="54">
        <v>41854</v>
      </c>
      <c r="C46" s="3" t="s">
        <v>3537</v>
      </c>
      <c r="D46" s="12"/>
      <c r="E46" s="3" t="s">
        <v>3538</v>
      </c>
      <c r="F46" s="1" t="s">
        <v>3539</v>
      </c>
      <c r="G46" s="1" t="s">
        <v>3540</v>
      </c>
      <c r="H46" s="1" t="s">
        <v>3541</v>
      </c>
      <c r="I46" s="1" t="s">
        <v>3542</v>
      </c>
      <c r="J46" s="1" t="s">
        <v>3543</v>
      </c>
      <c r="K46" s="1" t="s">
        <v>3544</v>
      </c>
      <c r="L46" s="1" t="s">
        <v>3545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 ht="12.75" x14ac:dyDescent="0.2">
      <c r="A47" s="55" t="str">
        <f t="shared" si="0"/>
        <v>UN School in Rafah</v>
      </c>
      <c r="B47" s="54">
        <v>41854</v>
      </c>
      <c r="C47" s="3" t="s">
        <v>3546</v>
      </c>
      <c r="D47" s="3" t="s">
        <v>3547</v>
      </c>
      <c r="E47" s="3" t="s">
        <v>3548</v>
      </c>
      <c r="F47" s="1" t="s">
        <v>3549</v>
      </c>
      <c r="G47" s="1" t="s">
        <v>3550</v>
      </c>
      <c r="H47" s="1" t="s">
        <v>3551</v>
      </c>
      <c r="I47" s="1" t="s">
        <v>3552</v>
      </c>
      <c r="J47" s="1" t="s">
        <v>3553</v>
      </c>
      <c r="K47" s="1" t="s">
        <v>3554</v>
      </c>
      <c r="L47" s="1" t="s">
        <v>3555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spans="1:30" ht="12.75" x14ac:dyDescent="0.2">
      <c r="A48" s="55" t="str">
        <f t="shared" si="0"/>
        <v>UN School in Rafah</v>
      </c>
      <c r="B48" s="54">
        <v>41854</v>
      </c>
      <c r="C48" s="3" t="s">
        <v>3556</v>
      </c>
      <c r="D48" s="3" t="s">
        <v>3557</v>
      </c>
      <c r="E48" s="3" t="s">
        <v>3558</v>
      </c>
      <c r="F48" s="1" t="s">
        <v>3559</v>
      </c>
      <c r="G48" s="1" t="s">
        <v>3560</v>
      </c>
      <c r="H48" s="1" t="s">
        <v>3561</v>
      </c>
      <c r="I48" s="1" t="s">
        <v>3562</v>
      </c>
      <c r="J48" s="1" t="s">
        <v>3563</v>
      </c>
      <c r="K48" s="1" t="s">
        <v>3564</v>
      </c>
      <c r="L48" s="1" t="s">
        <v>3565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 ht="12.75" x14ac:dyDescent="0.2">
      <c r="A49" s="55" t="str">
        <f t="shared" si="0"/>
        <v>UN School in Rafah</v>
      </c>
      <c r="B49" s="54">
        <v>41854</v>
      </c>
      <c r="C49" s="3" t="s">
        <v>3566</v>
      </c>
      <c r="D49" s="3" t="s">
        <v>3567</v>
      </c>
      <c r="E49" s="3" t="s">
        <v>3568</v>
      </c>
      <c r="F49" s="1" t="s">
        <v>3569</v>
      </c>
      <c r="G49" s="1" t="s">
        <v>3570</v>
      </c>
      <c r="H49" s="1" t="s">
        <v>3571</v>
      </c>
      <c r="I49" s="1" t="s">
        <v>3572</v>
      </c>
      <c r="J49" s="1" t="s">
        <v>3573</v>
      </c>
      <c r="K49" s="1" t="s">
        <v>3574</v>
      </c>
      <c r="L49" s="1" t="s">
        <v>3575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ht="25.5" x14ac:dyDescent="0.2">
      <c r="A50" s="55" t="str">
        <f t="shared" si="0"/>
        <v>UN School in Rafah</v>
      </c>
      <c r="B50" s="54">
        <v>41854</v>
      </c>
      <c r="C50" s="3" t="s">
        <v>3576</v>
      </c>
      <c r="D50" s="3" t="s">
        <v>3577</v>
      </c>
      <c r="E50" s="3" t="s">
        <v>3578</v>
      </c>
      <c r="F50" s="1" t="s">
        <v>3579</v>
      </c>
      <c r="G50" s="1" t="s">
        <v>3580</v>
      </c>
      <c r="H50" s="1" t="s">
        <v>3581</v>
      </c>
      <c r="I50" s="1" t="s">
        <v>3582</v>
      </c>
      <c r="J50" s="1" t="s">
        <v>3583</v>
      </c>
      <c r="K50" s="1" t="s">
        <v>3584</v>
      </c>
      <c r="L50" s="1" t="s">
        <v>3585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ht="12.75" x14ac:dyDescent="0.2">
      <c r="A51" s="55" t="str">
        <f t="shared" si="0"/>
        <v>UN School in Rafah</v>
      </c>
      <c r="B51" s="54">
        <v>41854</v>
      </c>
      <c r="C51" s="3" t="s">
        <v>3586</v>
      </c>
      <c r="D51" s="12"/>
      <c r="E51" s="3" t="s">
        <v>3587</v>
      </c>
      <c r="F51" s="1" t="s">
        <v>3588</v>
      </c>
      <c r="G51" s="1" t="s">
        <v>3589</v>
      </c>
      <c r="H51" s="1" t="s">
        <v>3590</v>
      </c>
      <c r="I51" s="1" t="s">
        <v>3591</v>
      </c>
      <c r="J51" s="1" t="s">
        <v>3592</v>
      </c>
      <c r="K51" s="1" t="s">
        <v>3593</v>
      </c>
      <c r="L51" s="1" t="s">
        <v>3594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spans="1:30" ht="12.75" x14ac:dyDescent="0.2">
      <c r="A52" s="55" t="str">
        <f t="shared" si="0"/>
        <v>UN School in Rafah</v>
      </c>
      <c r="B52" s="54">
        <v>41854.776296296295</v>
      </c>
      <c r="C52" s="3" t="s">
        <v>3595</v>
      </c>
      <c r="D52" s="3" t="s">
        <v>3596</v>
      </c>
      <c r="E52" s="3" t="s">
        <v>3597</v>
      </c>
      <c r="F52" s="1" t="s">
        <v>3598</v>
      </c>
      <c r="G52" s="1" t="s">
        <v>3599</v>
      </c>
      <c r="H52" s="1" t="s">
        <v>3600</v>
      </c>
      <c r="I52" s="1" t="s">
        <v>3601</v>
      </c>
      <c r="J52" s="1" t="s">
        <v>3602</v>
      </c>
      <c r="K52" s="1" t="s">
        <v>3603</v>
      </c>
      <c r="L52" s="1" t="s">
        <v>3604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 ht="12.75" x14ac:dyDescent="0.2">
      <c r="A53" s="55" t="str">
        <f t="shared" si="0"/>
        <v>UN School in Rafah</v>
      </c>
      <c r="B53" s="54">
        <v>41854.896562499998</v>
      </c>
      <c r="C53" s="3" t="s">
        <v>3605</v>
      </c>
      <c r="D53" s="12"/>
      <c r="E53" s="3" t="s">
        <v>3606</v>
      </c>
      <c r="F53" s="1" t="s">
        <v>3607</v>
      </c>
      <c r="G53" s="1" t="s">
        <v>3608</v>
      </c>
      <c r="H53" s="1" t="s">
        <v>3609</v>
      </c>
      <c r="I53" s="1" t="s">
        <v>3610</v>
      </c>
      <c r="J53" s="1" t="s">
        <v>3611</v>
      </c>
      <c r="K53" s="1" t="s">
        <v>3612</v>
      </c>
      <c r="L53" s="1" t="s">
        <v>3613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1:30" ht="25.5" x14ac:dyDescent="0.2">
      <c r="A54" s="55" t="str">
        <f t="shared" si="0"/>
        <v>UN School in Rafah</v>
      </c>
      <c r="B54" s="54">
        <v>41854</v>
      </c>
      <c r="C54" s="3" t="s">
        <v>3614</v>
      </c>
      <c r="D54" s="3" t="s">
        <v>3615</v>
      </c>
      <c r="E54" s="3" t="s">
        <v>3616</v>
      </c>
      <c r="F54" s="1" t="s">
        <v>3617</v>
      </c>
      <c r="G54" s="1" t="s">
        <v>3618</v>
      </c>
      <c r="H54" s="1" t="s">
        <v>3619</v>
      </c>
      <c r="I54" s="1" t="s">
        <v>3620</v>
      </c>
      <c r="J54" s="1" t="s">
        <v>3621</v>
      </c>
      <c r="K54" s="1" t="s">
        <v>3622</v>
      </c>
      <c r="L54" s="1" t="s">
        <v>3623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ht="25.5" x14ac:dyDescent="0.2">
      <c r="A55" s="55" t="str">
        <f t="shared" si="0"/>
        <v>UN School in Rafah</v>
      </c>
      <c r="B55" s="54">
        <v>41855</v>
      </c>
      <c r="C55" s="3" t="s">
        <v>3624</v>
      </c>
      <c r="D55" s="12"/>
      <c r="E55" s="3" t="s">
        <v>3625</v>
      </c>
      <c r="F55" s="1" t="s">
        <v>3626</v>
      </c>
      <c r="G55" s="1" t="s">
        <v>3627</v>
      </c>
      <c r="H55" s="1" t="s">
        <v>3628</v>
      </c>
      <c r="I55" s="1" t="s">
        <v>3629</v>
      </c>
      <c r="J55" s="1" t="s">
        <v>3630</v>
      </c>
      <c r="K55" s="1" t="s">
        <v>3631</v>
      </c>
      <c r="L55" s="1" t="s">
        <v>3632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spans="1:30" ht="12.75" x14ac:dyDescent="0.2">
      <c r="A56" s="55" t="str">
        <f t="shared" si="0"/>
        <v>UN School in Rafah</v>
      </c>
      <c r="B56" s="54">
        <v>41854.921712962961</v>
      </c>
      <c r="C56" s="3" t="s">
        <v>3633</v>
      </c>
      <c r="D56" s="3" t="s">
        <v>3634</v>
      </c>
      <c r="E56" s="3" t="s">
        <v>3635</v>
      </c>
      <c r="F56" s="1" t="s">
        <v>3636</v>
      </c>
      <c r="G56" s="1" t="s">
        <v>3637</v>
      </c>
      <c r="H56" s="1" t="s">
        <v>3638</v>
      </c>
      <c r="I56" s="1" t="s">
        <v>3639</v>
      </c>
      <c r="J56" s="1" t="s">
        <v>3640</v>
      </c>
      <c r="K56" s="1" t="s">
        <v>3641</v>
      </c>
      <c r="L56" s="1" t="s">
        <v>3642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  <row r="57" spans="1:30" ht="25.5" x14ac:dyDescent="0.2">
      <c r="A57" s="55" t="str">
        <f t="shared" si="0"/>
        <v>UN School in Rafah</v>
      </c>
      <c r="B57" s="54">
        <v>41855</v>
      </c>
      <c r="C57" s="3" t="s">
        <v>3643</v>
      </c>
      <c r="D57" s="3" t="s">
        <v>3644</v>
      </c>
      <c r="E57" s="3" t="s">
        <v>3645</v>
      </c>
      <c r="F57" s="1" t="s">
        <v>3646</v>
      </c>
      <c r="G57" s="1" t="s">
        <v>3647</v>
      </c>
      <c r="H57" s="1" t="s">
        <v>3648</v>
      </c>
      <c r="I57" s="1" t="s">
        <v>3649</v>
      </c>
      <c r="J57" s="1" t="s">
        <v>3650</v>
      </c>
      <c r="K57" s="1" t="s">
        <v>3651</v>
      </c>
      <c r="L57" s="1" t="s">
        <v>3652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</row>
    <row r="58" spans="1:30" ht="12.75" x14ac:dyDescent="0.2">
      <c r="A58" s="55" t="str">
        <f t="shared" si="0"/>
        <v>UN School in Rafah</v>
      </c>
      <c r="B58" s="54">
        <v>41855</v>
      </c>
      <c r="C58" s="3" t="s">
        <v>3653</v>
      </c>
      <c r="D58" s="12"/>
      <c r="E58" s="3" t="s">
        <v>3654</v>
      </c>
      <c r="F58" s="1" t="s">
        <v>3655</v>
      </c>
      <c r="G58" s="1" t="s">
        <v>3656</v>
      </c>
      <c r="H58" s="1" t="s">
        <v>3657</v>
      </c>
      <c r="I58" s="1" t="s">
        <v>3658</v>
      </c>
      <c r="J58" s="1" t="s">
        <v>3659</v>
      </c>
      <c r="K58" s="1" t="s">
        <v>3660</v>
      </c>
      <c r="L58" s="1" t="s">
        <v>3661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ht="12.75" x14ac:dyDescent="0.2">
      <c r="A59" s="55" t="str">
        <f t="shared" si="0"/>
        <v>UN School in Rafah</v>
      </c>
      <c r="B59" s="54">
        <v>41855</v>
      </c>
      <c r="C59" s="3" t="s">
        <v>3662</v>
      </c>
      <c r="D59" s="3" t="s">
        <v>3663</v>
      </c>
      <c r="E59" s="3" t="s">
        <v>3664</v>
      </c>
      <c r="F59" s="1" t="s">
        <v>3665</v>
      </c>
      <c r="G59" s="1" t="s">
        <v>3666</v>
      </c>
      <c r="H59" s="1" t="s">
        <v>3667</v>
      </c>
      <c r="I59" s="1" t="s">
        <v>3668</v>
      </c>
      <c r="J59" s="1" t="s">
        <v>3669</v>
      </c>
      <c r="K59" s="1" t="s">
        <v>3670</v>
      </c>
      <c r="L59" s="1" t="s">
        <v>3671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 ht="12.75" x14ac:dyDescent="0.2">
      <c r="A60" s="55" t="str">
        <f t="shared" si="0"/>
        <v>UN School in Rafah</v>
      </c>
      <c r="B60" s="54">
        <v>41855</v>
      </c>
      <c r="C60" s="3" t="s">
        <v>3672</v>
      </c>
      <c r="D60" s="12"/>
      <c r="E60" s="3" t="s">
        <v>3673</v>
      </c>
      <c r="F60" s="1" t="s">
        <v>3674</v>
      </c>
      <c r="G60" s="1" t="s">
        <v>3675</v>
      </c>
      <c r="H60" s="1" t="s">
        <v>3676</v>
      </c>
      <c r="I60" s="1" t="s">
        <v>3677</v>
      </c>
      <c r="J60" s="1" t="s">
        <v>3678</v>
      </c>
      <c r="K60" s="1" t="s">
        <v>3679</v>
      </c>
      <c r="L60" s="1" t="s">
        <v>3680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spans="1:30" ht="12.75" x14ac:dyDescent="0.2">
      <c r="A61" s="55" t="str">
        <f t="shared" si="0"/>
        <v>UN School in Rafah</v>
      </c>
      <c r="B61" s="54">
        <v>41855</v>
      </c>
      <c r="C61" s="3" t="s">
        <v>3681</v>
      </c>
      <c r="D61" s="12"/>
      <c r="E61" s="3" t="s">
        <v>3682</v>
      </c>
      <c r="F61" s="1" t="s">
        <v>3683</v>
      </c>
      <c r="G61" s="1" t="s">
        <v>3684</v>
      </c>
      <c r="H61" s="1" t="s">
        <v>3685</v>
      </c>
      <c r="I61" s="1" t="s">
        <v>3686</v>
      </c>
      <c r="J61" s="1" t="s">
        <v>3687</v>
      </c>
      <c r="K61" s="1" t="s">
        <v>3688</v>
      </c>
      <c r="L61" s="1" t="s">
        <v>3689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spans="1:30" ht="12.75" x14ac:dyDescent="0.2">
      <c r="A62" s="55" t="str">
        <f t="shared" si="0"/>
        <v>UN School in Rafah</v>
      </c>
      <c r="B62" s="54">
        <v>41855</v>
      </c>
      <c r="C62" s="53" t="str">
        <f>HYPERLINK("http://Telegraph.co.uk","The Telegraph")</f>
        <v>The Telegraph</v>
      </c>
      <c r="D62" s="12"/>
      <c r="E62" s="3" t="s">
        <v>3690</v>
      </c>
      <c r="F62" s="1" t="s">
        <v>3691</v>
      </c>
      <c r="G62" s="1" t="s">
        <v>3692</v>
      </c>
      <c r="H62" s="1" t="s">
        <v>3693</v>
      </c>
      <c r="I62" s="1" t="s">
        <v>3694</v>
      </c>
      <c r="J62" s="1" t="s">
        <v>3695</v>
      </c>
      <c r="K62" s="1" t="s">
        <v>3696</v>
      </c>
      <c r="L62" s="1" t="s">
        <v>3697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 ht="12.75" x14ac:dyDescent="0.2">
      <c r="A63" s="55" t="str">
        <f t="shared" si="0"/>
        <v>UN School in Rafah</v>
      </c>
      <c r="B63" s="54">
        <v>41855</v>
      </c>
      <c r="C63" s="3" t="s">
        <v>3698</v>
      </c>
      <c r="D63" s="12"/>
      <c r="E63" s="3" t="s">
        <v>3699</v>
      </c>
      <c r="F63" s="1" t="s">
        <v>3700</v>
      </c>
      <c r="G63" s="1" t="s">
        <v>3701</v>
      </c>
      <c r="H63" s="1" t="s">
        <v>3702</v>
      </c>
      <c r="I63" s="1" t="s">
        <v>3703</v>
      </c>
      <c r="J63" s="1" t="s">
        <v>3704</v>
      </c>
      <c r="K63" s="1" t="s">
        <v>3705</v>
      </c>
      <c r="L63" s="1" t="s">
        <v>3706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spans="1:30" ht="12.75" x14ac:dyDescent="0.2">
      <c r="A64" s="55" t="str">
        <f t="shared" si="0"/>
        <v>UN School in Rafah</v>
      </c>
      <c r="B64" s="54">
        <v>41856</v>
      </c>
      <c r="C64" s="3" t="s">
        <v>3707</v>
      </c>
      <c r="D64" s="12"/>
      <c r="E64" s="3" t="s">
        <v>3708</v>
      </c>
      <c r="F64" s="1" t="s">
        <v>3709</v>
      </c>
      <c r="G64" s="1" t="s">
        <v>3710</v>
      </c>
      <c r="H64" s="1" t="s">
        <v>3711</v>
      </c>
      <c r="I64" s="1" t="s">
        <v>3712</v>
      </c>
      <c r="J64" s="1" t="s">
        <v>3713</v>
      </c>
      <c r="K64" s="1" t="s">
        <v>3714</v>
      </c>
      <c r="L64" s="1" t="s">
        <v>3715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ht="12.75" x14ac:dyDescent="0.2">
      <c r="A65" s="13"/>
      <c r="B65" s="17"/>
      <c r="C65" s="18"/>
      <c r="D65" s="18"/>
      <c r="E65" s="18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 ht="12.75" x14ac:dyDescent="0.2">
      <c r="A66" s="13"/>
      <c r="B66" s="17"/>
      <c r="C66" s="18"/>
      <c r="D66" s="18"/>
      <c r="E66" s="18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ht="12.75" x14ac:dyDescent="0.2">
      <c r="A67" s="13"/>
      <c r="D67" s="18"/>
      <c r="E67" s="18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x14ac:dyDescent="0.2">
      <c r="A68" s="13"/>
      <c r="D68" s="18"/>
      <c r="E68" s="18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x14ac:dyDescent="0.2">
      <c r="A69" s="13"/>
      <c r="D69" s="18"/>
      <c r="E69" s="18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spans="1:30" x14ac:dyDescent="0.2">
      <c r="A70" s="13"/>
      <c r="B70" s="17"/>
      <c r="C70" s="18"/>
      <c r="D70" s="18"/>
      <c r="E70" s="18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spans="1:30" x14ac:dyDescent="0.2">
      <c r="A71" s="13"/>
      <c r="B71" s="17"/>
      <c r="C71" s="18"/>
      <c r="D71" s="18"/>
      <c r="E71" s="18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 x14ac:dyDescent="0.2">
      <c r="A72" s="13"/>
      <c r="B72" s="17"/>
      <c r="C72" s="18"/>
      <c r="D72" s="18"/>
      <c r="E72" s="18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 x14ac:dyDescent="0.2">
      <c r="A73" s="13"/>
      <c r="B73" s="17"/>
      <c r="C73" s="18"/>
      <c r="D73" s="18"/>
      <c r="E73" s="18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x14ac:dyDescent="0.2">
      <c r="A74" s="13"/>
      <c r="B74" s="17"/>
      <c r="C74" s="18"/>
      <c r="D74" s="18"/>
      <c r="E74" s="18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x14ac:dyDescent="0.2">
      <c r="A75" s="13"/>
      <c r="B75" s="17"/>
      <c r="C75" s="18"/>
      <c r="D75" s="18"/>
      <c r="E75" s="18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 x14ac:dyDescent="0.2">
      <c r="A76" s="13"/>
      <c r="B76" s="17"/>
      <c r="C76" s="18"/>
      <c r="D76" s="18"/>
      <c r="E76" s="18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 x14ac:dyDescent="0.2">
      <c r="A77" s="13"/>
      <c r="B77" s="17"/>
      <c r="C77" s="18"/>
      <c r="D77" s="18"/>
      <c r="E77" s="18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 x14ac:dyDescent="0.2">
      <c r="A78" s="13"/>
      <c r="B78" s="17"/>
      <c r="C78" s="18"/>
      <c r="D78" s="18"/>
      <c r="E78" s="18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 x14ac:dyDescent="0.2">
      <c r="A79" s="13"/>
      <c r="B79" s="17"/>
      <c r="C79" s="18"/>
      <c r="D79" s="18"/>
      <c r="E79" s="18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 x14ac:dyDescent="0.2">
      <c r="A80" s="13"/>
      <c r="B80" s="17"/>
      <c r="C80" s="18"/>
      <c r="D80" s="18"/>
      <c r="E80" s="18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30" x14ac:dyDescent="0.2">
      <c r="A81" s="13"/>
      <c r="B81" s="17"/>
      <c r="C81" s="18"/>
      <c r="D81" s="18"/>
      <c r="E81" s="18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 x14ac:dyDescent="0.2">
      <c r="A82" s="13"/>
      <c r="B82" s="17"/>
      <c r="C82" s="18"/>
      <c r="D82" s="18"/>
      <c r="E82" s="18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 x14ac:dyDescent="0.2">
      <c r="A83" s="13"/>
      <c r="B83" s="17"/>
      <c r="C83" s="18"/>
      <c r="D83" s="18"/>
      <c r="E83" s="18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 x14ac:dyDescent="0.2">
      <c r="A84" s="13"/>
      <c r="B84" s="17"/>
      <c r="C84" s="18"/>
      <c r="D84" s="18"/>
      <c r="E84" s="18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x14ac:dyDescent="0.2">
      <c r="A85" s="13"/>
      <c r="B85" s="17"/>
      <c r="C85" s="18"/>
      <c r="D85" s="18"/>
      <c r="E85" s="18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 x14ac:dyDescent="0.2">
      <c r="A86" s="13"/>
      <c r="B86" s="17"/>
      <c r="C86" s="18"/>
      <c r="D86" s="18"/>
      <c r="E86" s="18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 x14ac:dyDescent="0.2">
      <c r="A87" s="13"/>
      <c r="B87" s="17"/>
      <c r="C87" s="18"/>
      <c r="D87" s="18"/>
      <c r="E87" s="18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x14ac:dyDescent="0.2">
      <c r="A88" s="13"/>
      <c r="B88" s="17"/>
      <c r="C88" s="18"/>
      <c r="D88" s="18"/>
      <c r="E88" s="18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x14ac:dyDescent="0.2">
      <c r="A89" s="13"/>
      <c r="B89" s="17"/>
      <c r="C89" s="18"/>
      <c r="D89" s="18"/>
      <c r="E89" s="18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x14ac:dyDescent="0.2">
      <c r="A90" s="13"/>
      <c r="B90" s="17"/>
      <c r="C90" s="18"/>
      <c r="D90" s="18"/>
      <c r="E90" s="18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 x14ac:dyDescent="0.2">
      <c r="A91" s="13"/>
      <c r="B91" s="17"/>
      <c r="C91" s="18"/>
      <c r="D91" s="18"/>
      <c r="E91" s="18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 x14ac:dyDescent="0.2">
      <c r="A92" s="13"/>
      <c r="B92" s="17"/>
      <c r="C92" s="18"/>
      <c r="D92" s="18"/>
      <c r="E92" s="18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 x14ac:dyDescent="0.2">
      <c r="A93" s="13"/>
      <c r="B93" s="17"/>
      <c r="C93" s="18"/>
      <c r="D93" s="18"/>
      <c r="E93" s="18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 x14ac:dyDescent="0.2">
      <c r="A94" s="13"/>
      <c r="B94" s="17"/>
      <c r="C94" s="18"/>
      <c r="D94" s="18"/>
      <c r="E94" s="18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 x14ac:dyDescent="0.2">
      <c r="A95" s="13"/>
      <c r="B95" s="17"/>
      <c r="C95" s="18"/>
      <c r="D95" s="18"/>
      <c r="E95" s="18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x14ac:dyDescent="0.2">
      <c r="A96" s="13"/>
      <c r="B96" s="17"/>
      <c r="C96" s="18"/>
      <c r="D96" s="18"/>
      <c r="E96" s="18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 x14ac:dyDescent="0.2">
      <c r="A97" s="13"/>
      <c r="B97" s="17"/>
      <c r="C97" s="18"/>
      <c r="D97" s="18"/>
      <c r="E97" s="18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spans="1:30" x14ac:dyDescent="0.2">
      <c r="A98" s="13"/>
      <c r="B98" s="17"/>
      <c r="C98" s="18"/>
      <c r="D98" s="18"/>
      <c r="E98" s="18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 x14ac:dyDescent="0.2">
      <c r="A99" s="13"/>
      <c r="B99" s="17"/>
      <c r="C99" s="18"/>
      <c r="D99" s="18"/>
      <c r="E99" s="18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 x14ac:dyDescent="0.2">
      <c r="A100" s="13"/>
      <c r="B100" s="17"/>
      <c r="C100" s="18"/>
      <c r="D100" s="18"/>
      <c r="E100" s="18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 x14ac:dyDescent="0.2">
      <c r="A101" s="13"/>
      <c r="B101" s="17"/>
      <c r="C101" s="18"/>
      <c r="D101" s="18"/>
      <c r="E101" s="18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x14ac:dyDescent="0.2">
      <c r="A102" s="13"/>
      <c r="B102" s="17"/>
      <c r="C102" s="18"/>
      <c r="D102" s="18"/>
      <c r="E102" s="18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x14ac:dyDescent="0.2">
      <c r="A103" s="13"/>
      <c r="B103" s="17"/>
      <c r="C103" s="18"/>
      <c r="D103" s="18"/>
      <c r="E103" s="18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 x14ac:dyDescent="0.2">
      <c r="A104" s="13"/>
      <c r="B104" s="17"/>
      <c r="C104" s="18"/>
      <c r="D104" s="18"/>
      <c r="E104" s="18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x14ac:dyDescent="0.2">
      <c r="A105" s="13"/>
      <c r="B105" s="17"/>
      <c r="C105" s="18"/>
      <c r="D105" s="18"/>
      <c r="E105" s="18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x14ac:dyDescent="0.2">
      <c r="A106" s="13"/>
      <c r="B106" s="17"/>
      <c r="C106" s="18"/>
      <c r="D106" s="18"/>
      <c r="E106" s="18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 x14ac:dyDescent="0.2">
      <c r="A107" s="13"/>
      <c r="B107" s="17"/>
      <c r="C107" s="18"/>
      <c r="D107" s="18"/>
      <c r="E107" s="18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 x14ac:dyDescent="0.2">
      <c r="A108" s="13"/>
      <c r="B108" s="17"/>
      <c r="C108" s="18"/>
      <c r="D108" s="18"/>
      <c r="E108" s="18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spans="1:30" x14ac:dyDescent="0.2">
      <c r="A109" s="13"/>
      <c r="B109" s="17"/>
      <c r="C109" s="18"/>
      <c r="D109" s="18"/>
      <c r="E109" s="18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 x14ac:dyDescent="0.2">
      <c r="A110" s="13"/>
      <c r="B110" s="17"/>
      <c r="C110" s="18"/>
      <c r="D110" s="18"/>
      <c r="E110" s="18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 x14ac:dyDescent="0.2">
      <c r="A111" s="13"/>
      <c r="B111" s="17"/>
      <c r="C111" s="18"/>
      <c r="D111" s="18"/>
      <c r="E111" s="18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spans="1:30" x14ac:dyDescent="0.2">
      <c r="A112" s="13"/>
      <c r="B112" s="17"/>
      <c r="C112" s="18"/>
      <c r="D112" s="18"/>
      <c r="E112" s="18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x14ac:dyDescent="0.2">
      <c r="A113" s="13"/>
      <c r="B113" s="17"/>
      <c r="C113" s="18"/>
      <c r="D113" s="18"/>
      <c r="E113" s="18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</row>
    <row r="114" spans="1:30" x14ac:dyDescent="0.2">
      <c r="A114" s="13"/>
      <c r="B114" s="17"/>
      <c r="C114" s="18"/>
      <c r="D114" s="18"/>
      <c r="E114" s="18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</row>
    <row r="115" spans="1:30" x14ac:dyDescent="0.2">
      <c r="A115" s="13"/>
      <c r="B115" s="17"/>
      <c r="C115" s="18"/>
      <c r="D115" s="18"/>
      <c r="E115" s="18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</row>
    <row r="116" spans="1:30" x14ac:dyDescent="0.2">
      <c r="A116" s="13"/>
      <c r="B116" s="17"/>
      <c r="C116" s="18"/>
      <c r="D116" s="18"/>
      <c r="E116" s="18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</row>
    <row r="117" spans="1:30" x14ac:dyDescent="0.2">
      <c r="A117" s="13"/>
      <c r="B117" s="17"/>
      <c r="C117" s="18"/>
      <c r="D117" s="18"/>
      <c r="E117" s="18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</row>
    <row r="118" spans="1:30" x14ac:dyDescent="0.2">
      <c r="A118" s="13"/>
      <c r="B118" s="17"/>
      <c r="C118" s="18"/>
      <c r="D118" s="18"/>
      <c r="E118" s="18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</row>
    <row r="119" spans="1:30" x14ac:dyDescent="0.2">
      <c r="A119" s="13"/>
      <c r="B119" s="17"/>
      <c r="C119" s="18"/>
      <c r="D119" s="18"/>
      <c r="E119" s="18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</row>
    <row r="120" spans="1:30" x14ac:dyDescent="0.2">
      <c r="A120" s="13"/>
      <c r="B120" s="17"/>
      <c r="C120" s="18"/>
      <c r="D120" s="18"/>
      <c r="E120" s="18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</row>
    <row r="121" spans="1:30" x14ac:dyDescent="0.2">
      <c r="A121" s="13"/>
      <c r="B121" s="17"/>
      <c r="C121" s="18"/>
      <c r="D121" s="18"/>
      <c r="E121" s="18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</row>
    <row r="122" spans="1:30" x14ac:dyDescent="0.2">
      <c r="A122" s="13"/>
      <c r="B122" s="17"/>
      <c r="C122" s="18"/>
      <c r="D122" s="18"/>
      <c r="E122" s="18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</row>
    <row r="123" spans="1:30" x14ac:dyDescent="0.2">
      <c r="A123" s="13"/>
      <c r="B123" s="17"/>
      <c r="C123" s="18"/>
      <c r="D123" s="18"/>
      <c r="E123" s="18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</row>
    <row r="124" spans="1:30" x14ac:dyDescent="0.2">
      <c r="A124" s="13"/>
      <c r="B124" s="17"/>
      <c r="C124" s="18"/>
      <c r="D124" s="18"/>
      <c r="E124" s="18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</row>
    <row r="125" spans="1:30" x14ac:dyDescent="0.2">
      <c r="A125" s="13"/>
      <c r="B125" s="17"/>
      <c r="C125" s="18"/>
      <c r="D125" s="18"/>
      <c r="E125" s="18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</row>
    <row r="126" spans="1:30" x14ac:dyDescent="0.2">
      <c r="A126" s="13"/>
      <c r="B126" s="17"/>
      <c r="C126" s="18"/>
      <c r="D126" s="18"/>
      <c r="E126" s="18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</row>
    <row r="127" spans="1:30" x14ac:dyDescent="0.2">
      <c r="A127" s="13"/>
      <c r="B127" s="17"/>
      <c r="C127" s="18"/>
      <c r="D127" s="18"/>
      <c r="E127" s="18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</row>
    <row r="128" spans="1:30" x14ac:dyDescent="0.2">
      <c r="A128" s="13"/>
      <c r="B128" s="17"/>
      <c r="C128" s="18"/>
      <c r="D128" s="18"/>
      <c r="E128" s="18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</row>
    <row r="129" spans="1:30" x14ac:dyDescent="0.2">
      <c r="A129" s="13"/>
      <c r="B129" s="17"/>
      <c r="C129" s="18"/>
      <c r="D129" s="18"/>
      <c r="E129" s="18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</row>
    <row r="130" spans="1:30" x14ac:dyDescent="0.2">
      <c r="A130" s="13"/>
      <c r="B130" s="17"/>
      <c r="C130" s="18"/>
      <c r="D130" s="18"/>
      <c r="E130" s="18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</row>
    <row r="131" spans="1:30" x14ac:dyDescent="0.2">
      <c r="A131" s="13"/>
      <c r="B131" s="17"/>
      <c r="C131" s="18"/>
      <c r="D131" s="18"/>
      <c r="E131" s="18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</row>
    <row r="132" spans="1:30" x14ac:dyDescent="0.2">
      <c r="A132" s="13"/>
      <c r="B132" s="17"/>
      <c r="C132" s="18"/>
      <c r="D132" s="18"/>
      <c r="E132" s="18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</row>
    <row r="133" spans="1:30" x14ac:dyDescent="0.2">
      <c r="A133" s="13"/>
      <c r="B133" s="17"/>
      <c r="C133" s="18"/>
      <c r="D133" s="18"/>
      <c r="E133" s="18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</row>
    <row r="134" spans="1:30" x14ac:dyDescent="0.2">
      <c r="A134" s="13"/>
      <c r="B134" s="17"/>
      <c r="C134" s="18"/>
      <c r="D134" s="18"/>
      <c r="E134" s="18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</row>
    <row r="135" spans="1:30" x14ac:dyDescent="0.2">
      <c r="A135" s="13"/>
      <c r="B135" s="17"/>
      <c r="C135" s="18"/>
      <c r="D135" s="18"/>
      <c r="E135" s="18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1:30" x14ac:dyDescent="0.2">
      <c r="A136" s="13"/>
      <c r="B136" s="17"/>
      <c r="C136" s="18"/>
      <c r="D136" s="18"/>
      <c r="E136" s="18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1:30" x14ac:dyDescent="0.2">
      <c r="A137" s="13"/>
      <c r="B137" s="17"/>
      <c r="C137" s="18"/>
      <c r="D137" s="18"/>
      <c r="E137" s="18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  <row r="138" spans="1:30" x14ac:dyDescent="0.2">
      <c r="A138" s="13"/>
      <c r="B138" s="17"/>
      <c r="C138" s="18"/>
      <c r="D138" s="18"/>
      <c r="E138" s="18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</row>
    <row r="139" spans="1:30" x14ac:dyDescent="0.2">
      <c r="A139" s="13"/>
      <c r="B139" s="17"/>
      <c r="C139" s="18"/>
      <c r="D139" s="18"/>
      <c r="E139" s="18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</row>
    <row r="140" spans="1:30" x14ac:dyDescent="0.2">
      <c r="A140" s="13"/>
      <c r="B140" s="17"/>
      <c r="C140" s="18"/>
      <c r="D140" s="18"/>
      <c r="E140" s="18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</row>
    <row r="141" spans="1:30" x14ac:dyDescent="0.2">
      <c r="A141" s="13"/>
      <c r="B141" s="17"/>
      <c r="C141" s="18"/>
      <c r="D141" s="18"/>
      <c r="E141" s="18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</row>
    <row r="142" spans="1:30" x14ac:dyDescent="0.2">
      <c r="A142" s="13"/>
      <c r="B142" s="17"/>
      <c r="C142" s="18"/>
      <c r="D142" s="18"/>
      <c r="E142" s="18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</row>
    <row r="143" spans="1:30" x14ac:dyDescent="0.2">
      <c r="A143" s="13"/>
      <c r="B143" s="17"/>
      <c r="C143" s="18"/>
      <c r="D143" s="18"/>
      <c r="E143" s="18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</row>
    <row r="144" spans="1:30" x14ac:dyDescent="0.2">
      <c r="A144" s="13"/>
      <c r="B144" s="17"/>
      <c r="C144" s="18"/>
      <c r="D144" s="18"/>
      <c r="E144" s="18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</row>
    <row r="145" spans="1:30" x14ac:dyDescent="0.2">
      <c r="A145" s="13"/>
      <c r="B145" s="17"/>
      <c r="C145" s="18"/>
      <c r="D145" s="18"/>
      <c r="E145" s="18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</row>
    <row r="146" spans="1:30" x14ac:dyDescent="0.2">
      <c r="A146" s="13"/>
      <c r="B146" s="17"/>
      <c r="C146" s="18"/>
      <c r="D146" s="18"/>
      <c r="E146" s="18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</row>
    <row r="147" spans="1:30" x14ac:dyDescent="0.2">
      <c r="A147" s="13"/>
      <c r="B147" s="17"/>
      <c r="C147" s="18"/>
      <c r="D147" s="18"/>
      <c r="E147" s="18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</row>
    <row r="148" spans="1:30" x14ac:dyDescent="0.2">
      <c r="A148" s="13"/>
      <c r="B148" s="17"/>
      <c r="C148" s="18"/>
      <c r="D148" s="18"/>
      <c r="E148" s="18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</row>
    <row r="149" spans="1:30" x14ac:dyDescent="0.2">
      <c r="A149" s="13"/>
      <c r="B149" s="17"/>
      <c r="C149" s="18"/>
      <c r="D149" s="18"/>
      <c r="E149" s="18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</row>
    <row r="150" spans="1:30" x14ac:dyDescent="0.2">
      <c r="A150" s="13"/>
      <c r="B150" s="17"/>
      <c r="C150" s="18"/>
      <c r="D150" s="18"/>
      <c r="E150" s="18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</row>
    <row r="151" spans="1:30" x14ac:dyDescent="0.2">
      <c r="A151" s="13"/>
      <c r="B151" s="17"/>
      <c r="C151" s="18"/>
      <c r="D151" s="18"/>
      <c r="E151" s="18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</row>
    <row r="152" spans="1:30" x14ac:dyDescent="0.2">
      <c r="A152" s="13"/>
      <c r="B152" s="17"/>
      <c r="C152" s="18"/>
      <c r="D152" s="18"/>
      <c r="E152" s="18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</row>
    <row r="153" spans="1:30" x14ac:dyDescent="0.2">
      <c r="A153" s="13"/>
      <c r="B153" s="17"/>
      <c r="C153" s="18"/>
      <c r="D153" s="18"/>
      <c r="E153" s="18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</row>
    <row r="154" spans="1:30" x14ac:dyDescent="0.2">
      <c r="A154" s="13"/>
      <c r="B154" s="17"/>
      <c r="C154" s="18"/>
      <c r="D154" s="18"/>
      <c r="E154" s="18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</row>
    <row r="155" spans="1:30" x14ac:dyDescent="0.2">
      <c r="A155" s="13"/>
      <c r="B155" s="17"/>
      <c r="C155" s="18"/>
      <c r="D155" s="18"/>
      <c r="E155" s="18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</row>
    <row r="156" spans="1:30" x14ac:dyDescent="0.2">
      <c r="A156" s="13"/>
      <c r="B156" s="17"/>
      <c r="C156" s="18"/>
      <c r="D156" s="18"/>
      <c r="E156" s="18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</row>
    <row r="157" spans="1:30" x14ac:dyDescent="0.2">
      <c r="A157" s="13"/>
      <c r="B157" s="17"/>
      <c r="C157" s="18"/>
      <c r="D157" s="18"/>
      <c r="E157" s="18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</row>
    <row r="158" spans="1:30" x14ac:dyDescent="0.2">
      <c r="A158" s="13"/>
      <c r="B158" s="17"/>
      <c r="C158" s="18"/>
      <c r="D158" s="18"/>
      <c r="E158" s="18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</row>
    <row r="159" spans="1:30" x14ac:dyDescent="0.2">
      <c r="A159" s="13"/>
      <c r="B159" s="17"/>
      <c r="C159" s="18"/>
      <c r="D159" s="18"/>
      <c r="E159" s="18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</row>
    <row r="160" spans="1:30" x14ac:dyDescent="0.2">
      <c r="A160" s="13"/>
      <c r="B160" s="17"/>
      <c r="C160" s="18"/>
      <c r="D160" s="18"/>
      <c r="E160" s="18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</row>
    <row r="161" spans="1:30" x14ac:dyDescent="0.2">
      <c r="A161" s="13"/>
      <c r="B161" s="17"/>
      <c r="C161" s="18"/>
      <c r="D161" s="18"/>
      <c r="E161" s="18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</row>
    <row r="162" spans="1:30" x14ac:dyDescent="0.2">
      <c r="A162" s="13"/>
      <c r="B162" s="17"/>
      <c r="C162" s="18"/>
      <c r="D162" s="18"/>
      <c r="E162" s="18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</row>
    <row r="163" spans="1:30" x14ac:dyDescent="0.2">
      <c r="A163" s="13"/>
      <c r="B163" s="17"/>
      <c r="C163" s="18"/>
      <c r="D163" s="18"/>
      <c r="E163" s="18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</row>
    <row r="164" spans="1:30" x14ac:dyDescent="0.2">
      <c r="A164" s="13"/>
      <c r="B164" s="17"/>
      <c r="C164" s="18"/>
      <c r="D164" s="18"/>
      <c r="E164" s="18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</row>
    <row r="165" spans="1:30" x14ac:dyDescent="0.2">
      <c r="A165" s="13"/>
      <c r="B165" s="17"/>
      <c r="C165" s="18"/>
      <c r="D165" s="18"/>
      <c r="E165" s="18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</row>
    <row r="166" spans="1:30" x14ac:dyDescent="0.2">
      <c r="A166" s="13"/>
      <c r="B166" s="17"/>
      <c r="C166" s="18"/>
      <c r="D166" s="18"/>
      <c r="E166" s="18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</row>
    <row r="167" spans="1:30" x14ac:dyDescent="0.2">
      <c r="A167" s="13"/>
      <c r="B167" s="17"/>
      <c r="C167" s="18"/>
      <c r="D167" s="18"/>
      <c r="E167" s="18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</row>
    <row r="168" spans="1:30" x14ac:dyDescent="0.2">
      <c r="A168" s="13"/>
      <c r="B168" s="17"/>
      <c r="C168" s="18"/>
      <c r="D168" s="18"/>
      <c r="E168" s="18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</row>
    <row r="169" spans="1:30" x14ac:dyDescent="0.2">
      <c r="A169" s="13"/>
      <c r="B169" s="17"/>
      <c r="C169" s="18"/>
      <c r="D169" s="18"/>
      <c r="E169" s="18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</row>
    <row r="170" spans="1:30" x14ac:dyDescent="0.2">
      <c r="A170" s="13"/>
      <c r="B170" s="17"/>
      <c r="C170" s="18"/>
      <c r="D170" s="18"/>
      <c r="E170" s="18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</row>
    <row r="171" spans="1:30" x14ac:dyDescent="0.2">
      <c r="A171" s="13"/>
      <c r="B171" s="17"/>
      <c r="C171" s="18"/>
      <c r="D171" s="18"/>
      <c r="E171" s="18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</row>
    <row r="172" spans="1:30" x14ac:dyDescent="0.2">
      <c r="A172" s="13"/>
      <c r="B172" s="17"/>
      <c r="C172" s="18"/>
      <c r="D172" s="18"/>
      <c r="E172" s="18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</row>
    <row r="173" spans="1:30" x14ac:dyDescent="0.2">
      <c r="A173" s="13"/>
      <c r="B173" s="17"/>
      <c r="C173" s="18"/>
      <c r="D173" s="18"/>
      <c r="E173" s="18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</row>
    <row r="174" spans="1:30" x14ac:dyDescent="0.2">
      <c r="A174" s="13"/>
      <c r="B174" s="17"/>
      <c r="C174" s="18"/>
      <c r="D174" s="18"/>
      <c r="E174" s="18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</row>
    <row r="175" spans="1:30" x14ac:dyDescent="0.2">
      <c r="A175" s="13"/>
      <c r="B175" s="17"/>
      <c r="C175" s="18"/>
      <c r="D175" s="18"/>
      <c r="E175" s="18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</row>
    <row r="176" spans="1:30" x14ac:dyDescent="0.2">
      <c r="A176" s="13"/>
      <c r="B176" s="17"/>
      <c r="C176" s="18"/>
      <c r="D176" s="18"/>
      <c r="E176" s="18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</row>
    <row r="177" spans="1:30" x14ac:dyDescent="0.2">
      <c r="A177" s="13"/>
      <c r="B177" s="17"/>
      <c r="C177" s="18"/>
      <c r="D177" s="18"/>
      <c r="E177" s="18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</row>
    <row r="178" spans="1:30" x14ac:dyDescent="0.2">
      <c r="A178" s="13"/>
      <c r="B178" s="17"/>
      <c r="C178" s="18"/>
      <c r="D178" s="18"/>
      <c r="E178" s="18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</row>
    <row r="179" spans="1:30" x14ac:dyDescent="0.2">
      <c r="A179" s="13"/>
      <c r="B179" s="17"/>
      <c r="C179" s="18"/>
      <c r="D179" s="18"/>
      <c r="E179" s="18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</row>
    <row r="180" spans="1:30" x14ac:dyDescent="0.2">
      <c r="A180" s="13"/>
      <c r="B180" s="17"/>
      <c r="C180" s="18"/>
      <c r="D180" s="18"/>
      <c r="E180" s="18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</row>
    <row r="181" spans="1:30" x14ac:dyDescent="0.2">
      <c r="A181" s="13"/>
      <c r="B181" s="17"/>
      <c r="C181" s="18"/>
      <c r="D181" s="18"/>
      <c r="E181" s="18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</row>
    <row r="182" spans="1:30" x14ac:dyDescent="0.2">
      <c r="A182" s="13"/>
      <c r="B182" s="17"/>
      <c r="C182" s="18"/>
      <c r="D182" s="18"/>
      <c r="E182" s="18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</row>
    <row r="183" spans="1:30" x14ac:dyDescent="0.2">
      <c r="A183" s="13"/>
      <c r="B183" s="17"/>
      <c r="C183" s="18"/>
      <c r="D183" s="18"/>
      <c r="E183" s="18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</row>
    <row r="184" spans="1:30" x14ac:dyDescent="0.2">
      <c r="A184" s="13"/>
      <c r="B184" s="17"/>
      <c r="C184" s="18"/>
      <c r="D184" s="18"/>
      <c r="E184" s="18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</row>
    <row r="185" spans="1:30" x14ac:dyDescent="0.2">
      <c r="A185" s="13"/>
      <c r="B185" s="17"/>
      <c r="C185" s="18"/>
      <c r="D185" s="18"/>
      <c r="E185" s="18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</row>
    <row r="186" spans="1:30" x14ac:dyDescent="0.2">
      <c r="A186" s="13"/>
      <c r="B186" s="17"/>
      <c r="C186" s="18"/>
      <c r="D186" s="18"/>
      <c r="E186" s="18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</row>
    <row r="187" spans="1:30" x14ac:dyDescent="0.2">
      <c r="A187" s="13"/>
      <c r="B187" s="17"/>
      <c r="C187" s="18"/>
      <c r="D187" s="18"/>
      <c r="E187" s="18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</row>
    <row r="188" spans="1:30" x14ac:dyDescent="0.2">
      <c r="A188" s="13"/>
      <c r="B188" s="17"/>
      <c r="C188" s="18"/>
      <c r="D188" s="18"/>
      <c r="E188" s="18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</row>
    <row r="189" spans="1:30" x14ac:dyDescent="0.2">
      <c r="A189" s="13"/>
      <c r="B189" s="17"/>
      <c r="C189" s="18"/>
      <c r="D189" s="18"/>
      <c r="E189" s="18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</row>
    <row r="190" spans="1:30" x14ac:dyDescent="0.2">
      <c r="A190" s="13"/>
      <c r="B190" s="17"/>
      <c r="C190" s="18"/>
      <c r="D190" s="18"/>
      <c r="E190" s="18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</row>
    <row r="191" spans="1:30" x14ac:dyDescent="0.2">
      <c r="A191" s="13"/>
      <c r="B191" s="17"/>
      <c r="C191" s="18"/>
      <c r="D191" s="18"/>
      <c r="E191" s="18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</row>
    <row r="192" spans="1:30" x14ac:dyDescent="0.2">
      <c r="A192" s="13"/>
      <c r="B192" s="17"/>
      <c r="C192" s="18"/>
      <c r="D192" s="18"/>
      <c r="E192" s="18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</row>
    <row r="193" spans="1:30" x14ac:dyDescent="0.2">
      <c r="A193" s="13"/>
      <c r="B193" s="17"/>
      <c r="C193" s="18"/>
      <c r="D193" s="18"/>
      <c r="E193" s="18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</row>
    <row r="194" spans="1:30" x14ac:dyDescent="0.2">
      <c r="A194" s="13"/>
      <c r="B194" s="17"/>
      <c r="C194" s="18"/>
      <c r="D194" s="18"/>
      <c r="E194" s="18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</row>
    <row r="195" spans="1:30" x14ac:dyDescent="0.2">
      <c r="A195" s="13"/>
      <c r="B195" s="17"/>
      <c r="C195" s="18"/>
      <c r="D195" s="18"/>
      <c r="E195" s="18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</row>
    <row r="196" spans="1:30" x14ac:dyDescent="0.2">
      <c r="A196" s="13"/>
      <c r="B196" s="17"/>
      <c r="C196" s="18"/>
      <c r="D196" s="18"/>
      <c r="E196" s="18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</row>
    <row r="197" spans="1:30" x14ac:dyDescent="0.2">
      <c r="A197" s="13"/>
      <c r="B197" s="17"/>
      <c r="C197" s="18"/>
      <c r="D197" s="18"/>
      <c r="E197" s="18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</row>
    <row r="198" spans="1:30" x14ac:dyDescent="0.2">
      <c r="A198" s="13"/>
      <c r="B198" s="17"/>
      <c r="C198" s="18"/>
      <c r="D198" s="18"/>
      <c r="E198" s="18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</row>
    <row r="199" spans="1:30" x14ac:dyDescent="0.2">
      <c r="A199" s="13"/>
      <c r="B199" s="17"/>
      <c r="C199" s="18"/>
      <c r="D199" s="18"/>
      <c r="E199" s="18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</row>
    <row r="200" spans="1:30" x14ac:dyDescent="0.2">
      <c r="A200" s="13"/>
      <c r="B200" s="17"/>
      <c r="C200" s="18"/>
      <c r="D200" s="18"/>
      <c r="E200" s="18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</row>
    <row r="201" spans="1:30" x14ac:dyDescent="0.2">
      <c r="A201" s="13"/>
      <c r="B201" s="17"/>
      <c r="C201" s="18"/>
      <c r="D201" s="18"/>
      <c r="E201" s="18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</row>
    <row r="202" spans="1:30" x14ac:dyDescent="0.2">
      <c r="A202" s="13"/>
      <c r="B202" s="17"/>
      <c r="C202" s="18"/>
      <c r="D202" s="18"/>
      <c r="E202" s="18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</row>
    <row r="203" spans="1:30" x14ac:dyDescent="0.2">
      <c r="A203" s="13"/>
      <c r="B203" s="17"/>
      <c r="C203" s="18"/>
      <c r="D203" s="18"/>
      <c r="E203" s="18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</row>
    <row r="204" spans="1:30" x14ac:dyDescent="0.2">
      <c r="A204" s="13"/>
      <c r="B204" s="17"/>
      <c r="C204" s="18"/>
      <c r="D204" s="18"/>
      <c r="E204" s="18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</row>
    <row r="205" spans="1:30" x14ac:dyDescent="0.2">
      <c r="A205" s="13"/>
      <c r="B205" s="17"/>
      <c r="C205" s="18"/>
      <c r="D205" s="18"/>
      <c r="E205" s="18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</row>
    <row r="206" spans="1:30" x14ac:dyDescent="0.2">
      <c r="A206" s="13"/>
      <c r="B206" s="17"/>
      <c r="C206" s="18"/>
      <c r="D206" s="18"/>
      <c r="E206" s="18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</row>
    <row r="207" spans="1:30" x14ac:dyDescent="0.2">
      <c r="A207" s="13"/>
      <c r="B207" s="17"/>
      <c r="C207" s="18"/>
      <c r="D207" s="18"/>
      <c r="E207" s="18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</row>
    <row r="208" spans="1:30" x14ac:dyDescent="0.2">
      <c r="A208" s="13"/>
      <c r="B208" s="17"/>
      <c r="C208" s="18"/>
      <c r="D208" s="18"/>
      <c r="E208" s="18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</row>
    <row r="209" spans="1:30" x14ac:dyDescent="0.2">
      <c r="A209" s="13"/>
      <c r="B209" s="17"/>
      <c r="C209" s="18"/>
      <c r="D209" s="18"/>
      <c r="E209" s="18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</row>
    <row r="210" spans="1:30" x14ac:dyDescent="0.2">
      <c r="A210" s="13"/>
      <c r="B210" s="17"/>
      <c r="C210" s="18"/>
      <c r="D210" s="18"/>
      <c r="E210" s="18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</row>
    <row r="211" spans="1:30" x14ac:dyDescent="0.2">
      <c r="A211" s="13"/>
      <c r="B211" s="17"/>
      <c r="C211" s="18"/>
      <c r="D211" s="18"/>
      <c r="E211" s="18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</row>
    <row r="212" spans="1:30" x14ac:dyDescent="0.2">
      <c r="A212" s="13"/>
      <c r="B212" s="17"/>
      <c r="C212" s="18"/>
      <c r="D212" s="18"/>
      <c r="E212" s="18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</row>
    <row r="213" spans="1:30" x14ac:dyDescent="0.2">
      <c r="A213" s="13"/>
      <c r="B213" s="17"/>
      <c r="C213" s="18"/>
      <c r="D213" s="18"/>
      <c r="E213" s="18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</row>
    <row r="214" spans="1:30" x14ac:dyDescent="0.2">
      <c r="A214" s="13"/>
      <c r="B214" s="17"/>
      <c r="C214" s="18"/>
      <c r="D214" s="18"/>
      <c r="E214" s="18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</row>
    <row r="215" spans="1:30" x14ac:dyDescent="0.2">
      <c r="A215" s="13"/>
      <c r="B215" s="17"/>
      <c r="C215" s="18"/>
      <c r="D215" s="18"/>
      <c r="E215" s="18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</row>
    <row r="216" spans="1:30" x14ac:dyDescent="0.2">
      <c r="A216" s="13"/>
      <c r="B216" s="17"/>
      <c r="C216" s="18"/>
      <c r="D216" s="18"/>
      <c r="E216" s="18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</row>
    <row r="217" spans="1:30" x14ac:dyDescent="0.2">
      <c r="A217" s="13"/>
      <c r="B217" s="17"/>
      <c r="C217" s="18"/>
      <c r="D217" s="18"/>
      <c r="E217" s="18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</row>
    <row r="218" spans="1:30" x14ac:dyDescent="0.2">
      <c r="A218" s="13"/>
      <c r="B218" s="17"/>
      <c r="C218" s="18"/>
      <c r="D218" s="18"/>
      <c r="E218" s="18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</row>
    <row r="219" spans="1:30" x14ac:dyDescent="0.2">
      <c r="A219" s="13"/>
      <c r="B219" s="17"/>
      <c r="C219" s="18"/>
      <c r="D219" s="18"/>
      <c r="E219" s="18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</row>
    <row r="220" spans="1:30" x14ac:dyDescent="0.2">
      <c r="A220" s="13"/>
      <c r="B220" s="17"/>
      <c r="C220" s="18"/>
      <c r="D220" s="18"/>
      <c r="E220" s="18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</row>
    <row r="221" spans="1:30" x14ac:dyDescent="0.2">
      <c r="A221" s="13"/>
      <c r="B221" s="17"/>
      <c r="C221" s="18"/>
      <c r="D221" s="18"/>
      <c r="E221" s="18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</row>
    <row r="222" spans="1:30" x14ac:dyDescent="0.2">
      <c r="A222" s="13"/>
      <c r="B222" s="17"/>
      <c r="C222" s="18"/>
      <c r="D222" s="18"/>
      <c r="E222" s="18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</row>
    <row r="223" spans="1:30" x14ac:dyDescent="0.2">
      <c r="A223" s="13"/>
      <c r="B223" s="17"/>
      <c r="C223" s="18"/>
      <c r="D223" s="18"/>
      <c r="E223" s="18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</row>
    <row r="224" spans="1:30" x14ac:dyDescent="0.2">
      <c r="A224" s="13"/>
      <c r="B224" s="17"/>
      <c r="C224" s="18"/>
      <c r="D224" s="18"/>
      <c r="E224" s="18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</row>
    <row r="225" spans="1:30" x14ac:dyDescent="0.2">
      <c r="A225" s="13"/>
      <c r="B225" s="17"/>
      <c r="C225" s="18"/>
      <c r="D225" s="18"/>
      <c r="E225" s="18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</row>
    <row r="226" spans="1:30" x14ac:dyDescent="0.2">
      <c r="A226" s="13"/>
      <c r="B226" s="17"/>
      <c r="C226" s="18"/>
      <c r="D226" s="18"/>
      <c r="E226" s="18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</row>
    <row r="227" spans="1:30" x14ac:dyDescent="0.2">
      <c r="A227" s="13"/>
      <c r="B227" s="17"/>
      <c r="C227" s="18"/>
      <c r="D227" s="18"/>
      <c r="E227" s="18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</row>
    <row r="228" spans="1:30" x14ac:dyDescent="0.2">
      <c r="A228" s="13"/>
      <c r="B228" s="17"/>
      <c r="C228" s="18"/>
      <c r="D228" s="18"/>
      <c r="E228" s="18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</row>
    <row r="229" spans="1:30" x14ac:dyDescent="0.2">
      <c r="A229" s="13"/>
      <c r="B229" s="17"/>
      <c r="C229" s="18"/>
      <c r="D229" s="18"/>
      <c r="E229" s="18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</row>
    <row r="230" spans="1:30" x14ac:dyDescent="0.2">
      <c r="A230" s="13"/>
      <c r="B230" s="17"/>
      <c r="C230" s="18"/>
      <c r="D230" s="18"/>
      <c r="E230" s="18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</row>
    <row r="231" spans="1:30" x14ac:dyDescent="0.2">
      <c r="A231" s="13"/>
      <c r="B231" s="17"/>
      <c r="C231" s="18"/>
      <c r="D231" s="18"/>
      <c r="E231" s="18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</row>
    <row r="232" spans="1:30" x14ac:dyDescent="0.2">
      <c r="A232" s="13"/>
      <c r="B232" s="17"/>
      <c r="C232" s="18"/>
      <c r="D232" s="18"/>
      <c r="E232" s="18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</row>
    <row r="233" spans="1:30" x14ac:dyDescent="0.2">
      <c r="A233" s="13"/>
      <c r="B233" s="17"/>
      <c r="C233" s="18"/>
      <c r="D233" s="18"/>
      <c r="E233" s="18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</row>
    <row r="234" spans="1:30" x14ac:dyDescent="0.2">
      <c r="A234" s="13"/>
      <c r="B234" s="17"/>
      <c r="C234" s="18"/>
      <c r="D234" s="18"/>
      <c r="E234" s="18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</row>
    <row r="235" spans="1:30" x14ac:dyDescent="0.2">
      <c r="A235" s="13"/>
      <c r="B235" s="17"/>
      <c r="C235" s="18"/>
      <c r="D235" s="18"/>
      <c r="E235" s="18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</row>
    <row r="236" spans="1:30" x14ac:dyDescent="0.2">
      <c r="A236" s="13"/>
      <c r="B236" s="17"/>
      <c r="C236" s="18"/>
      <c r="D236" s="18"/>
      <c r="E236" s="18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</row>
    <row r="237" spans="1:30" x14ac:dyDescent="0.2">
      <c r="A237" s="13"/>
      <c r="B237" s="17"/>
      <c r="C237" s="18"/>
      <c r="D237" s="18"/>
      <c r="E237" s="18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</row>
    <row r="238" spans="1:30" x14ac:dyDescent="0.2">
      <c r="A238" s="13"/>
      <c r="B238" s="17"/>
      <c r="C238" s="18"/>
      <c r="D238" s="18"/>
      <c r="E238" s="18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</row>
    <row r="239" spans="1:30" x14ac:dyDescent="0.2">
      <c r="A239" s="13"/>
      <c r="B239" s="17"/>
      <c r="C239" s="18"/>
      <c r="D239" s="18"/>
      <c r="E239" s="18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</row>
    <row r="240" spans="1:30" x14ac:dyDescent="0.2">
      <c r="A240" s="13"/>
      <c r="B240" s="17"/>
      <c r="C240" s="18"/>
      <c r="D240" s="18"/>
      <c r="E240" s="18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</row>
    <row r="241" spans="1:30" x14ac:dyDescent="0.2">
      <c r="A241" s="13"/>
      <c r="B241" s="17"/>
      <c r="C241" s="18"/>
      <c r="D241" s="18"/>
      <c r="E241" s="18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</row>
    <row r="242" spans="1:30" x14ac:dyDescent="0.2">
      <c r="A242" s="13"/>
      <c r="B242" s="17"/>
      <c r="C242" s="18"/>
      <c r="D242" s="18"/>
      <c r="E242" s="18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</row>
    <row r="243" spans="1:30" x14ac:dyDescent="0.2">
      <c r="A243" s="13"/>
      <c r="B243" s="17"/>
      <c r="C243" s="18"/>
      <c r="D243" s="18"/>
      <c r="E243" s="18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</row>
    <row r="244" spans="1:30" x14ac:dyDescent="0.2">
      <c r="A244" s="13"/>
      <c r="B244" s="17"/>
      <c r="C244" s="18"/>
      <c r="D244" s="18"/>
      <c r="E244" s="18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</row>
    <row r="245" spans="1:30" x14ac:dyDescent="0.2">
      <c r="A245" s="13"/>
      <c r="B245" s="17"/>
      <c r="C245" s="18"/>
      <c r="D245" s="18"/>
      <c r="E245" s="18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</row>
    <row r="246" spans="1:30" x14ac:dyDescent="0.2">
      <c r="A246" s="13"/>
      <c r="B246" s="17"/>
      <c r="C246" s="18"/>
      <c r="D246" s="18"/>
      <c r="E246" s="18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</row>
    <row r="247" spans="1:30" x14ac:dyDescent="0.2">
      <c r="A247" s="13"/>
      <c r="B247" s="17"/>
      <c r="C247" s="18"/>
      <c r="D247" s="18"/>
      <c r="E247" s="18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</row>
    <row r="248" spans="1:30" x14ac:dyDescent="0.2">
      <c r="A248" s="13"/>
      <c r="B248" s="17"/>
      <c r="C248" s="18"/>
      <c r="D248" s="18"/>
      <c r="E248" s="18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</row>
    <row r="249" spans="1:30" x14ac:dyDescent="0.2">
      <c r="A249" s="13"/>
      <c r="B249" s="17"/>
      <c r="C249" s="18"/>
      <c r="D249" s="18"/>
      <c r="E249" s="18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</row>
    <row r="250" spans="1:30" x14ac:dyDescent="0.2">
      <c r="A250" s="13"/>
      <c r="B250" s="17"/>
      <c r="C250" s="18"/>
      <c r="D250" s="18"/>
      <c r="E250" s="18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</row>
    <row r="251" spans="1:30" x14ac:dyDescent="0.2">
      <c r="A251" s="13"/>
      <c r="B251" s="17"/>
      <c r="C251" s="18"/>
      <c r="D251" s="18"/>
      <c r="E251" s="18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</row>
    <row r="252" spans="1:30" x14ac:dyDescent="0.2">
      <c r="A252" s="13"/>
      <c r="B252" s="17"/>
      <c r="C252" s="18"/>
      <c r="D252" s="18"/>
      <c r="E252" s="18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</row>
    <row r="253" spans="1:30" x14ac:dyDescent="0.2">
      <c r="A253" s="13"/>
      <c r="B253" s="17"/>
      <c r="C253" s="18"/>
      <c r="D253" s="18"/>
      <c r="E253" s="18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</row>
    <row r="254" spans="1:30" x14ac:dyDescent="0.2">
      <c r="A254" s="13"/>
      <c r="B254" s="17"/>
      <c r="C254" s="18"/>
      <c r="D254" s="18"/>
      <c r="E254" s="18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</row>
    <row r="255" spans="1:30" x14ac:dyDescent="0.2">
      <c r="A255" s="13"/>
      <c r="B255" s="17"/>
      <c r="C255" s="18"/>
      <c r="D255" s="18"/>
      <c r="E255" s="18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</row>
    <row r="256" spans="1:30" x14ac:dyDescent="0.2">
      <c r="A256" s="13"/>
      <c r="B256" s="17"/>
      <c r="C256" s="18"/>
      <c r="D256" s="18"/>
      <c r="E256" s="18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</row>
    <row r="257" spans="1:30" x14ac:dyDescent="0.2">
      <c r="A257" s="13"/>
      <c r="B257" s="17"/>
      <c r="C257" s="18"/>
      <c r="D257" s="18"/>
      <c r="E257" s="18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</row>
    <row r="258" spans="1:30" x14ac:dyDescent="0.2">
      <c r="A258" s="13"/>
      <c r="B258" s="17"/>
      <c r="C258" s="18"/>
      <c r="D258" s="18"/>
      <c r="E258" s="18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</row>
    <row r="259" spans="1:30" x14ac:dyDescent="0.2">
      <c r="A259" s="13"/>
      <c r="B259" s="17"/>
      <c r="C259" s="18"/>
      <c r="D259" s="18"/>
      <c r="E259" s="18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</row>
    <row r="260" spans="1:30" x14ac:dyDescent="0.2">
      <c r="A260" s="13"/>
      <c r="B260" s="17"/>
      <c r="C260" s="18"/>
      <c r="D260" s="18"/>
      <c r="E260" s="18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</row>
    <row r="261" spans="1:30" x14ac:dyDescent="0.2">
      <c r="A261" s="13"/>
      <c r="B261" s="17"/>
      <c r="C261" s="18"/>
      <c r="D261" s="18"/>
      <c r="E261" s="18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</row>
    <row r="262" spans="1:30" x14ac:dyDescent="0.2">
      <c r="A262" s="13"/>
      <c r="B262" s="17"/>
      <c r="C262" s="18"/>
      <c r="D262" s="18"/>
      <c r="E262" s="18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</row>
    <row r="263" spans="1:30" x14ac:dyDescent="0.2">
      <c r="A263" s="13"/>
      <c r="B263" s="17"/>
      <c r="C263" s="18"/>
      <c r="D263" s="18"/>
      <c r="E263" s="18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</row>
    <row r="264" spans="1:30" x14ac:dyDescent="0.2">
      <c r="A264" s="13"/>
      <c r="B264" s="17"/>
      <c r="C264" s="18"/>
      <c r="D264" s="18"/>
      <c r="E264" s="18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</row>
    <row r="265" spans="1:30" x14ac:dyDescent="0.2">
      <c r="A265" s="13"/>
      <c r="B265" s="17"/>
      <c r="C265" s="18"/>
      <c r="D265" s="18"/>
      <c r="E265" s="18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</row>
    <row r="266" spans="1:30" x14ac:dyDescent="0.2">
      <c r="A266" s="13"/>
      <c r="B266" s="17"/>
      <c r="C266" s="18"/>
      <c r="D266" s="18"/>
      <c r="E266" s="18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</row>
    <row r="267" spans="1:30" x14ac:dyDescent="0.2">
      <c r="A267" s="13"/>
      <c r="B267" s="17"/>
      <c r="C267" s="18"/>
      <c r="D267" s="18"/>
      <c r="E267" s="18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</row>
    <row r="268" spans="1:30" x14ac:dyDescent="0.2">
      <c r="A268" s="13"/>
      <c r="B268" s="17"/>
      <c r="C268" s="18"/>
      <c r="D268" s="18"/>
      <c r="E268" s="18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</row>
    <row r="269" spans="1:30" x14ac:dyDescent="0.2">
      <c r="A269" s="13"/>
      <c r="B269" s="17"/>
      <c r="C269" s="18"/>
      <c r="D269" s="18"/>
      <c r="E269" s="18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</row>
    <row r="270" spans="1:30" x14ac:dyDescent="0.2">
      <c r="A270" s="13"/>
      <c r="B270" s="17"/>
      <c r="C270" s="18"/>
      <c r="D270" s="18"/>
      <c r="E270" s="18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</row>
    <row r="271" spans="1:30" x14ac:dyDescent="0.2">
      <c r="A271" s="13"/>
      <c r="B271" s="17"/>
      <c r="C271" s="18"/>
      <c r="D271" s="18"/>
      <c r="E271" s="18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</row>
    <row r="272" spans="1:30" x14ac:dyDescent="0.2">
      <c r="A272" s="13"/>
      <c r="B272" s="17"/>
      <c r="C272" s="18"/>
      <c r="D272" s="18"/>
      <c r="E272" s="18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</row>
    <row r="273" spans="1:30" x14ac:dyDescent="0.2">
      <c r="A273" s="13"/>
      <c r="B273" s="17"/>
      <c r="C273" s="18"/>
      <c r="D273" s="18"/>
      <c r="E273" s="18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</row>
    <row r="274" spans="1:30" x14ac:dyDescent="0.2">
      <c r="A274" s="13"/>
      <c r="B274" s="17"/>
      <c r="C274" s="18"/>
      <c r="D274" s="18"/>
      <c r="E274" s="18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</row>
    <row r="275" spans="1:30" x14ac:dyDescent="0.2">
      <c r="A275" s="13"/>
      <c r="B275" s="17"/>
      <c r="C275" s="18"/>
      <c r="D275" s="18"/>
      <c r="E275" s="18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</row>
    <row r="276" spans="1:30" x14ac:dyDescent="0.2">
      <c r="A276" s="13"/>
      <c r="B276" s="17"/>
      <c r="C276" s="18"/>
      <c r="D276" s="18"/>
      <c r="E276" s="18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</row>
    <row r="277" spans="1:30" x14ac:dyDescent="0.2">
      <c r="A277" s="13"/>
      <c r="B277" s="17"/>
      <c r="C277" s="18"/>
      <c r="D277" s="18"/>
      <c r="E277" s="18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</row>
    <row r="278" spans="1:30" x14ac:dyDescent="0.2">
      <c r="A278" s="13"/>
      <c r="B278" s="17"/>
      <c r="C278" s="18"/>
      <c r="D278" s="18"/>
      <c r="E278" s="18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</row>
    <row r="279" spans="1:30" x14ac:dyDescent="0.2">
      <c r="A279" s="13"/>
      <c r="B279" s="17"/>
      <c r="C279" s="18"/>
      <c r="D279" s="18"/>
      <c r="E279" s="18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</row>
    <row r="280" spans="1:30" x14ac:dyDescent="0.2">
      <c r="A280" s="13"/>
      <c r="B280" s="17"/>
      <c r="C280" s="18"/>
      <c r="D280" s="18"/>
      <c r="E280" s="18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</row>
    <row r="281" spans="1:30" x14ac:dyDescent="0.2">
      <c r="A281" s="13"/>
      <c r="B281" s="17"/>
      <c r="C281" s="18"/>
      <c r="D281" s="18"/>
      <c r="E281" s="18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</row>
    <row r="282" spans="1:30" x14ac:dyDescent="0.2">
      <c r="A282" s="13"/>
      <c r="B282" s="17"/>
      <c r="C282" s="18"/>
      <c r="D282" s="18"/>
      <c r="E282" s="18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</row>
    <row r="283" spans="1:30" x14ac:dyDescent="0.2">
      <c r="A283" s="13"/>
      <c r="B283" s="17"/>
      <c r="C283" s="18"/>
      <c r="D283" s="18"/>
      <c r="E283" s="18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</row>
    <row r="284" spans="1:30" x14ac:dyDescent="0.2">
      <c r="A284" s="13"/>
      <c r="B284" s="17"/>
      <c r="C284" s="18"/>
      <c r="D284" s="18"/>
      <c r="E284" s="18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</row>
    <row r="285" spans="1:30" x14ac:dyDescent="0.2">
      <c r="A285" s="13"/>
      <c r="B285" s="17"/>
      <c r="C285" s="18"/>
      <c r="D285" s="18"/>
      <c r="E285" s="18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</row>
    <row r="286" spans="1:30" x14ac:dyDescent="0.2">
      <c r="A286" s="13"/>
      <c r="B286" s="17"/>
      <c r="C286" s="18"/>
      <c r="D286" s="18"/>
      <c r="E286" s="18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</row>
    <row r="287" spans="1:30" x14ac:dyDescent="0.2">
      <c r="A287" s="13"/>
      <c r="B287" s="17"/>
      <c r="C287" s="18"/>
      <c r="D287" s="18"/>
      <c r="E287" s="18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</row>
    <row r="288" spans="1:30" x14ac:dyDescent="0.2">
      <c r="A288" s="13"/>
      <c r="B288" s="17"/>
      <c r="C288" s="18"/>
      <c r="D288" s="18"/>
      <c r="E288" s="18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</row>
    <row r="289" spans="1:30" x14ac:dyDescent="0.2">
      <c r="A289" s="13"/>
      <c r="B289" s="17"/>
      <c r="C289" s="18"/>
      <c r="D289" s="18"/>
      <c r="E289" s="18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</row>
    <row r="290" spans="1:30" x14ac:dyDescent="0.2">
      <c r="A290" s="13"/>
      <c r="B290" s="17"/>
      <c r="C290" s="18"/>
      <c r="D290" s="18"/>
      <c r="E290" s="18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</row>
    <row r="291" spans="1:30" x14ac:dyDescent="0.2">
      <c r="A291" s="13"/>
      <c r="B291" s="17"/>
      <c r="C291" s="18"/>
      <c r="D291" s="18"/>
      <c r="E291" s="18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</row>
    <row r="292" spans="1:30" x14ac:dyDescent="0.2">
      <c r="A292" s="13"/>
      <c r="B292" s="17"/>
      <c r="C292" s="18"/>
      <c r="D292" s="18"/>
      <c r="E292" s="18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</row>
    <row r="293" spans="1:30" x14ac:dyDescent="0.2">
      <c r="A293" s="13"/>
      <c r="B293" s="17"/>
      <c r="C293" s="18"/>
      <c r="D293" s="18"/>
      <c r="E293" s="18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</row>
    <row r="294" spans="1:30" x14ac:dyDescent="0.2">
      <c r="A294" s="13"/>
      <c r="B294" s="17"/>
      <c r="C294" s="18"/>
      <c r="D294" s="18"/>
      <c r="E294" s="18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</row>
    <row r="295" spans="1:30" x14ac:dyDescent="0.2">
      <c r="A295" s="13"/>
      <c r="B295" s="17"/>
      <c r="C295" s="18"/>
      <c r="D295" s="18"/>
      <c r="E295" s="18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</row>
    <row r="296" spans="1:30" x14ac:dyDescent="0.2">
      <c r="A296" s="13"/>
      <c r="B296" s="17"/>
      <c r="C296" s="18"/>
      <c r="D296" s="18"/>
      <c r="E296" s="18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</row>
    <row r="297" spans="1:30" x14ac:dyDescent="0.2">
      <c r="A297" s="13"/>
      <c r="B297" s="17"/>
      <c r="C297" s="18"/>
      <c r="D297" s="18"/>
      <c r="E297" s="18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</row>
    <row r="298" spans="1:30" x14ac:dyDescent="0.2">
      <c r="A298" s="13"/>
      <c r="B298" s="17"/>
      <c r="C298" s="18"/>
      <c r="D298" s="18"/>
      <c r="E298" s="18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</row>
    <row r="299" spans="1:30" x14ac:dyDescent="0.2">
      <c r="A299" s="13"/>
      <c r="B299" s="17"/>
      <c r="C299" s="18"/>
      <c r="D299" s="18"/>
      <c r="E299" s="18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</row>
    <row r="300" spans="1:30" x14ac:dyDescent="0.2">
      <c r="A300" s="13"/>
      <c r="B300" s="17"/>
      <c r="C300" s="18"/>
      <c r="D300" s="18"/>
      <c r="E300" s="18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</row>
    <row r="301" spans="1:30" x14ac:dyDescent="0.2">
      <c r="A301" s="13"/>
      <c r="B301" s="17"/>
      <c r="C301" s="18"/>
      <c r="D301" s="18"/>
      <c r="E301" s="18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</row>
    <row r="302" spans="1:30" x14ac:dyDescent="0.2">
      <c r="A302" s="13"/>
      <c r="B302" s="17"/>
      <c r="C302" s="18"/>
      <c r="D302" s="18"/>
      <c r="E302" s="18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</row>
    <row r="303" spans="1:30" x14ac:dyDescent="0.2">
      <c r="A303" s="13"/>
      <c r="B303" s="17"/>
      <c r="C303" s="18"/>
      <c r="D303" s="18"/>
      <c r="E303" s="18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</row>
    <row r="304" spans="1:30" x14ac:dyDescent="0.2">
      <c r="A304" s="13"/>
      <c r="B304" s="17"/>
      <c r="C304" s="18"/>
      <c r="D304" s="18"/>
      <c r="E304" s="18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</row>
    <row r="305" spans="1:30" x14ac:dyDescent="0.2">
      <c r="A305" s="13"/>
      <c r="B305" s="17"/>
      <c r="C305" s="18"/>
      <c r="D305" s="18"/>
      <c r="E305" s="18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</row>
    <row r="306" spans="1:30" x14ac:dyDescent="0.2">
      <c r="A306" s="13"/>
      <c r="B306" s="17"/>
      <c r="C306" s="18"/>
      <c r="D306" s="18"/>
      <c r="E306" s="18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</row>
    <row r="307" spans="1:30" x14ac:dyDescent="0.2">
      <c r="A307" s="13"/>
      <c r="B307" s="17"/>
      <c r="C307" s="18"/>
      <c r="D307" s="18"/>
      <c r="E307" s="18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</row>
    <row r="308" spans="1:30" x14ac:dyDescent="0.2">
      <c r="A308" s="13"/>
      <c r="B308" s="17"/>
      <c r="C308" s="18"/>
      <c r="D308" s="18"/>
      <c r="E308" s="18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</row>
    <row r="309" spans="1:30" x14ac:dyDescent="0.2">
      <c r="A309" s="13"/>
      <c r="B309" s="17"/>
      <c r="C309" s="18"/>
      <c r="D309" s="18"/>
      <c r="E309" s="18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</row>
    <row r="310" spans="1:30" x14ac:dyDescent="0.2">
      <c r="A310" s="13"/>
      <c r="B310" s="17"/>
      <c r="C310" s="18"/>
      <c r="D310" s="18"/>
      <c r="E310" s="18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</row>
    <row r="311" spans="1:30" x14ac:dyDescent="0.2">
      <c r="A311" s="13"/>
      <c r="B311" s="17"/>
      <c r="C311" s="18"/>
      <c r="D311" s="18"/>
      <c r="E311" s="18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</row>
    <row r="312" spans="1:30" x14ac:dyDescent="0.2">
      <c r="A312" s="13"/>
      <c r="B312" s="17"/>
      <c r="C312" s="18"/>
      <c r="D312" s="18"/>
      <c r="E312" s="18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</row>
    <row r="313" spans="1:30" x14ac:dyDescent="0.2">
      <c r="A313" s="13"/>
      <c r="B313" s="17"/>
      <c r="C313" s="18"/>
      <c r="D313" s="18"/>
      <c r="E313" s="18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</row>
    <row r="314" spans="1:30" x14ac:dyDescent="0.2">
      <c r="A314" s="13"/>
      <c r="B314" s="17"/>
      <c r="C314" s="18"/>
      <c r="D314" s="18"/>
      <c r="E314" s="18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</row>
    <row r="315" spans="1:30" x14ac:dyDescent="0.2">
      <c r="A315" s="13"/>
      <c r="B315" s="17"/>
      <c r="C315" s="18"/>
      <c r="D315" s="18"/>
      <c r="E315" s="18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</row>
    <row r="316" spans="1:30" x14ac:dyDescent="0.2">
      <c r="A316" s="13"/>
      <c r="B316" s="17"/>
      <c r="C316" s="18"/>
      <c r="D316" s="18"/>
      <c r="E316" s="18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</row>
    <row r="317" spans="1:30" x14ac:dyDescent="0.2">
      <c r="A317" s="13"/>
      <c r="B317" s="17"/>
      <c r="C317" s="18"/>
      <c r="D317" s="18"/>
      <c r="E317" s="18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</row>
    <row r="318" spans="1:30" x14ac:dyDescent="0.2">
      <c r="A318" s="13"/>
      <c r="B318" s="17"/>
      <c r="C318" s="18"/>
      <c r="D318" s="18"/>
      <c r="E318" s="18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</row>
    <row r="319" spans="1:30" x14ac:dyDescent="0.2">
      <c r="A319" s="13"/>
      <c r="B319" s="17"/>
      <c r="C319" s="18"/>
      <c r="D319" s="18"/>
      <c r="E319" s="18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</row>
    <row r="320" spans="1:30" x14ac:dyDescent="0.2">
      <c r="A320" s="13"/>
      <c r="B320" s="17"/>
      <c r="C320" s="18"/>
      <c r="D320" s="18"/>
      <c r="E320" s="18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</row>
    <row r="321" spans="1:30" x14ac:dyDescent="0.2">
      <c r="A321" s="13"/>
      <c r="B321" s="17"/>
      <c r="C321" s="18"/>
      <c r="D321" s="18"/>
      <c r="E321" s="18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</row>
    <row r="322" spans="1:30" x14ac:dyDescent="0.2">
      <c r="A322" s="13"/>
      <c r="B322" s="17"/>
      <c r="C322" s="18"/>
      <c r="D322" s="18"/>
      <c r="E322" s="18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</row>
    <row r="323" spans="1:30" x14ac:dyDescent="0.2">
      <c r="A323" s="13"/>
      <c r="B323" s="17"/>
      <c r="C323" s="18"/>
      <c r="D323" s="18"/>
      <c r="E323" s="18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</row>
    <row r="324" spans="1:30" x14ac:dyDescent="0.2">
      <c r="A324" s="13"/>
      <c r="B324" s="17"/>
      <c r="C324" s="18"/>
      <c r="D324" s="18"/>
      <c r="E324" s="18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</row>
    <row r="325" spans="1:30" x14ac:dyDescent="0.2">
      <c r="A325" s="13"/>
      <c r="B325" s="17"/>
      <c r="C325" s="18"/>
      <c r="D325" s="18"/>
      <c r="E325" s="18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</row>
    <row r="326" spans="1:30" x14ac:dyDescent="0.2">
      <c r="A326" s="13"/>
      <c r="B326" s="17"/>
      <c r="C326" s="18"/>
      <c r="D326" s="18"/>
      <c r="E326" s="18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</row>
    <row r="327" spans="1:30" x14ac:dyDescent="0.2">
      <c r="A327" s="13"/>
      <c r="B327" s="17"/>
      <c r="C327" s="18"/>
      <c r="D327" s="18"/>
      <c r="E327" s="18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</row>
    <row r="328" spans="1:30" x14ac:dyDescent="0.2">
      <c r="A328" s="13"/>
      <c r="B328" s="17"/>
      <c r="C328" s="18"/>
      <c r="D328" s="18"/>
      <c r="E328" s="18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</row>
    <row r="329" spans="1:30" x14ac:dyDescent="0.2">
      <c r="A329" s="13"/>
      <c r="B329" s="17"/>
      <c r="C329" s="18"/>
      <c r="D329" s="18"/>
      <c r="E329" s="18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</row>
    <row r="330" spans="1:30" x14ac:dyDescent="0.2">
      <c r="A330" s="13"/>
      <c r="B330" s="17"/>
      <c r="C330" s="18"/>
      <c r="D330" s="18"/>
      <c r="E330" s="18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</row>
    <row r="331" spans="1:30" x14ac:dyDescent="0.2">
      <c r="A331" s="13"/>
      <c r="B331" s="17"/>
      <c r="C331" s="18"/>
      <c r="D331" s="18"/>
      <c r="E331" s="18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</row>
    <row r="332" spans="1:30" x14ac:dyDescent="0.2">
      <c r="A332" s="13"/>
      <c r="B332" s="17"/>
      <c r="C332" s="18"/>
      <c r="D332" s="18"/>
      <c r="E332" s="18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</row>
    <row r="333" spans="1:30" x14ac:dyDescent="0.2">
      <c r="A333" s="13"/>
      <c r="B333" s="17"/>
      <c r="C333" s="18"/>
      <c r="D333" s="18"/>
      <c r="E333" s="18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</row>
    <row r="334" spans="1:30" x14ac:dyDescent="0.2">
      <c r="A334" s="13"/>
      <c r="B334" s="17"/>
      <c r="C334" s="18"/>
      <c r="D334" s="18"/>
      <c r="E334" s="18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</row>
    <row r="335" spans="1:30" x14ac:dyDescent="0.2">
      <c r="A335" s="13"/>
      <c r="B335" s="17"/>
      <c r="C335" s="18"/>
      <c r="D335" s="18"/>
      <c r="E335" s="18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</row>
    <row r="336" spans="1:30" x14ac:dyDescent="0.2">
      <c r="A336" s="13"/>
      <c r="B336" s="17"/>
      <c r="C336" s="18"/>
      <c r="D336" s="18"/>
      <c r="E336" s="18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</row>
    <row r="337" spans="1:30" x14ac:dyDescent="0.2">
      <c r="A337" s="13"/>
      <c r="B337" s="17"/>
      <c r="C337" s="18"/>
      <c r="D337" s="18"/>
      <c r="E337" s="18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</row>
    <row r="338" spans="1:30" x14ac:dyDescent="0.2">
      <c r="A338" s="13"/>
      <c r="B338" s="17"/>
      <c r="C338" s="18"/>
      <c r="D338" s="18"/>
      <c r="E338" s="18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</row>
    <row r="339" spans="1:30" x14ac:dyDescent="0.2">
      <c r="A339" s="13"/>
      <c r="B339" s="17"/>
      <c r="C339" s="18"/>
      <c r="D339" s="18"/>
      <c r="E339" s="18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</row>
    <row r="340" spans="1:30" x14ac:dyDescent="0.2">
      <c r="A340" s="13"/>
      <c r="B340" s="17"/>
      <c r="C340" s="18"/>
      <c r="D340" s="18"/>
      <c r="E340" s="18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</row>
    <row r="341" spans="1:30" x14ac:dyDescent="0.2">
      <c r="A341" s="13"/>
      <c r="B341" s="17"/>
      <c r="C341" s="18"/>
      <c r="D341" s="18"/>
      <c r="E341" s="18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</row>
    <row r="342" spans="1:30" x14ac:dyDescent="0.2">
      <c r="A342" s="13"/>
      <c r="B342" s="17"/>
      <c r="C342" s="18"/>
      <c r="D342" s="18"/>
      <c r="E342" s="18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</row>
    <row r="343" spans="1:30" x14ac:dyDescent="0.2">
      <c r="A343" s="13"/>
      <c r="B343" s="17"/>
      <c r="C343" s="18"/>
      <c r="D343" s="18"/>
      <c r="E343" s="18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</row>
    <row r="344" spans="1:30" x14ac:dyDescent="0.2">
      <c r="A344" s="13"/>
      <c r="B344" s="17"/>
      <c r="C344" s="18"/>
      <c r="D344" s="18"/>
      <c r="E344" s="18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</row>
    <row r="345" spans="1:30" x14ac:dyDescent="0.2">
      <c r="A345" s="13"/>
      <c r="B345" s="17"/>
      <c r="C345" s="18"/>
      <c r="D345" s="18"/>
      <c r="E345" s="18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</row>
    <row r="346" spans="1:30" x14ac:dyDescent="0.2">
      <c r="A346" s="13"/>
      <c r="B346" s="17"/>
      <c r="C346" s="18"/>
      <c r="D346" s="18"/>
      <c r="E346" s="18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</row>
    <row r="347" spans="1:30" x14ac:dyDescent="0.2">
      <c r="A347" s="13"/>
      <c r="B347" s="17"/>
      <c r="C347" s="18"/>
      <c r="D347" s="18"/>
      <c r="E347" s="18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</row>
    <row r="348" spans="1:30" x14ac:dyDescent="0.2">
      <c r="A348" s="13"/>
      <c r="B348" s="17"/>
      <c r="C348" s="18"/>
      <c r="D348" s="18"/>
      <c r="E348" s="18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</row>
    <row r="349" spans="1:30" x14ac:dyDescent="0.2">
      <c r="A349" s="13"/>
      <c r="B349" s="17"/>
      <c r="C349" s="18"/>
      <c r="D349" s="18"/>
      <c r="E349" s="18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</row>
    <row r="350" spans="1:30" x14ac:dyDescent="0.2">
      <c r="A350" s="13"/>
      <c r="B350" s="17"/>
      <c r="C350" s="18"/>
      <c r="D350" s="18"/>
      <c r="E350" s="18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</row>
    <row r="351" spans="1:30" x14ac:dyDescent="0.2">
      <c r="A351" s="13"/>
      <c r="B351" s="17"/>
      <c r="C351" s="18"/>
      <c r="D351" s="18"/>
      <c r="E351" s="18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</row>
    <row r="352" spans="1:30" x14ac:dyDescent="0.2">
      <c r="A352" s="13"/>
      <c r="B352" s="17"/>
      <c r="C352" s="18"/>
      <c r="D352" s="18"/>
      <c r="E352" s="18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</row>
    <row r="353" spans="1:30" x14ac:dyDescent="0.2">
      <c r="A353" s="13"/>
      <c r="B353" s="17"/>
      <c r="C353" s="18"/>
      <c r="D353" s="18"/>
      <c r="E353" s="18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</row>
    <row r="354" spans="1:30" x14ac:dyDescent="0.2">
      <c r="A354" s="13"/>
      <c r="B354" s="17"/>
      <c r="C354" s="18"/>
      <c r="D354" s="18"/>
      <c r="E354" s="18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</row>
    <row r="355" spans="1:30" x14ac:dyDescent="0.2">
      <c r="A355" s="13"/>
      <c r="B355" s="17"/>
      <c r="C355" s="18"/>
      <c r="D355" s="18"/>
      <c r="E355" s="18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</row>
    <row r="356" spans="1:30" x14ac:dyDescent="0.2">
      <c r="A356" s="13"/>
      <c r="B356" s="17"/>
      <c r="C356" s="18"/>
      <c r="D356" s="18"/>
      <c r="E356" s="18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</row>
    <row r="357" spans="1:30" x14ac:dyDescent="0.2">
      <c r="A357" s="13"/>
      <c r="B357" s="17"/>
      <c r="C357" s="18"/>
      <c r="D357" s="18"/>
      <c r="E357" s="18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</row>
    <row r="358" spans="1:30" x14ac:dyDescent="0.2">
      <c r="A358" s="13"/>
      <c r="B358" s="17"/>
      <c r="C358" s="18"/>
      <c r="D358" s="18"/>
      <c r="E358" s="18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</row>
    <row r="359" spans="1:30" x14ac:dyDescent="0.2">
      <c r="A359" s="13"/>
      <c r="B359" s="17"/>
      <c r="C359" s="18"/>
      <c r="D359" s="18"/>
      <c r="E359" s="18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</row>
    <row r="360" spans="1:30" x14ac:dyDescent="0.2">
      <c r="A360" s="13"/>
      <c r="B360" s="17"/>
      <c r="C360" s="18"/>
      <c r="D360" s="18"/>
      <c r="E360" s="18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</row>
    <row r="361" spans="1:30" x14ac:dyDescent="0.2">
      <c r="A361" s="13"/>
      <c r="B361" s="17"/>
      <c r="C361" s="18"/>
      <c r="D361" s="18"/>
      <c r="E361" s="18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</row>
    <row r="362" spans="1:30" x14ac:dyDescent="0.2">
      <c r="A362" s="13"/>
      <c r="B362" s="17"/>
      <c r="C362" s="18"/>
      <c r="D362" s="18"/>
      <c r="E362" s="18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</row>
    <row r="363" spans="1:30" x14ac:dyDescent="0.2">
      <c r="A363" s="13"/>
      <c r="B363" s="17"/>
      <c r="C363" s="18"/>
      <c r="D363" s="18"/>
      <c r="E363" s="18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</row>
    <row r="364" spans="1:30" x14ac:dyDescent="0.2">
      <c r="A364" s="13"/>
      <c r="B364" s="17"/>
      <c r="C364" s="18"/>
      <c r="D364" s="18"/>
      <c r="E364" s="18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</row>
    <row r="365" spans="1:30" x14ac:dyDescent="0.2">
      <c r="A365" s="13"/>
      <c r="B365" s="17"/>
      <c r="C365" s="18"/>
      <c r="D365" s="18"/>
      <c r="E365" s="18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</row>
    <row r="366" spans="1:30" x14ac:dyDescent="0.2">
      <c r="A366" s="13"/>
      <c r="B366" s="17"/>
      <c r="C366" s="18"/>
      <c r="D366" s="18"/>
      <c r="E366" s="18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</row>
    <row r="367" spans="1:30" x14ac:dyDescent="0.2">
      <c r="A367" s="13"/>
      <c r="B367" s="17"/>
      <c r="C367" s="18"/>
      <c r="D367" s="18"/>
      <c r="E367" s="18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</row>
    <row r="368" spans="1:30" x14ac:dyDescent="0.2">
      <c r="A368" s="13"/>
      <c r="B368" s="17"/>
      <c r="C368" s="18"/>
      <c r="D368" s="18"/>
      <c r="E368" s="18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</row>
    <row r="369" spans="1:30" x14ac:dyDescent="0.2">
      <c r="A369" s="13"/>
      <c r="B369" s="17"/>
      <c r="C369" s="18"/>
      <c r="D369" s="18"/>
      <c r="E369" s="18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</row>
    <row r="370" spans="1:30" x14ac:dyDescent="0.2">
      <c r="A370" s="13"/>
      <c r="B370" s="17"/>
      <c r="C370" s="18"/>
      <c r="D370" s="18"/>
      <c r="E370" s="18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</row>
    <row r="371" spans="1:30" x14ac:dyDescent="0.2">
      <c r="A371" s="13"/>
      <c r="B371" s="17"/>
      <c r="C371" s="18"/>
      <c r="D371" s="18"/>
      <c r="E371" s="18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</row>
    <row r="372" spans="1:30" x14ac:dyDescent="0.2">
      <c r="A372" s="13"/>
      <c r="B372" s="17"/>
      <c r="C372" s="18"/>
      <c r="D372" s="18"/>
      <c r="E372" s="18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</row>
    <row r="373" spans="1:30" x14ac:dyDescent="0.2">
      <c r="A373" s="13"/>
      <c r="B373" s="17"/>
      <c r="C373" s="18"/>
      <c r="D373" s="18"/>
      <c r="E373" s="18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</row>
    <row r="374" spans="1:30" x14ac:dyDescent="0.2">
      <c r="A374" s="13"/>
      <c r="B374" s="17"/>
      <c r="C374" s="18"/>
      <c r="D374" s="18"/>
      <c r="E374" s="18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</row>
    <row r="375" spans="1:30" x14ac:dyDescent="0.2">
      <c r="A375" s="13"/>
      <c r="B375" s="17"/>
      <c r="C375" s="18"/>
      <c r="D375" s="18"/>
      <c r="E375" s="18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</row>
    <row r="376" spans="1:30" x14ac:dyDescent="0.2">
      <c r="A376" s="13"/>
      <c r="B376" s="17"/>
      <c r="C376" s="18"/>
      <c r="D376" s="18"/>
      <c r="E376" s="18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</row>
    <row r="377" spans="1:30" x14ac:dyDescent="0.2">
      <c r="A377" s="13"/>
      <c r="B377" s="17"/>
      <c r="C377" s="18"/>
      <c r="D377" s="18"/>
      <c r="E377" s="18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</row>
    <row r="378" spans="1:30" x14ac:dyDescent="0.2">
      <c r="A378" s="13"/>
      <c r="B378" s="17"/>
      <c r="C378" s="18"/>
      <c r="D378" s="18"/>
      <c r="E378" s="18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</row>
    <row r="379" spans="1:30" x14ac:dyDescent="0.2">
      <c r="A379" s="13"/>
      <c r="B379" s="17"/>
      <c r="C379" s="18"/>
      <c r="D379" s="18"/>
      <c r="E379" s="18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</row>
    <row r="380" spans="1:30" x14ac:dyDescent="0.2">
      <c r="A380" s="13"/>
      <c r="B380" s="17"/>
      <c r="C380" s="18"/>
      <c r="D380" s="18"/>
      <c r="E380" s="18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</row>
    <row r="381" spans="1:30" x14ac:dyDescent="0.2">
      <c r="A381" s="13"/>
      <c r="B381" s="17"/>
      <c r="C381" s="18"/>
      <c r="D381" s="18"/>
      <c r="E381" s="18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</row>
    <row r="382" spans="1:30" x14ac:dyDescent="0.2">
      <c r="A382" s="13"/>
      <c r="B382" s="17"/>
      <c r="C382" s="18"/>
      <c r="D382" s="18"/>
      <c r="E382" s="18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</row>
    <row r="383" spans="1:30" x14ac:dyDescent="0.2">
      <c r="A383" s="13"/>
      <c r="B383" s="17"/>
      <c r="C383" s="18"/>
      <c r="D383" s="18"/>
      <c r="E383" s="18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</row>
    <row r="384" spans="1:30" x14ac:dyDescent="0.2">
      <c r="A384" s="13"/>
      <c r="B384" s="17"/>
      <c r="C384" s="18"/>
      <c r="D384" s="18"/>
      <c r="E384" s="18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</row>
    <row r="385" spans="1:30" x14ac:dyDescent="0.2">
      <c r="A385" s="13"/>
      <c r="B385" s="17"/>
      <c r="C385" s="18"/>
      <c r="D385" s="18"/>
      <c r="E385" s="18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</row>
    <row r="386" spans="1:30" x14ac:dyDescent="0.2">
      <c r="A386" s="13"/>
      <c r="B386" s="17"/>
      <c r="C386" s="18"/>
      <c r="D386" s="18"/>
      <c r="E386" s="18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</row>
    <row r="387" spans="1:30" x14ac:dyDescent="0.2">
      <c r="A387" s="13"/>
      <c r="B387" s="17"/>
      <c r="C387" s="18"/>
      <c r="D387" s="18"/>
      <c r="E387" s="18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</row>
    <row r="388" spans="1:30" x14ac:dyDescent="0.2">
      <c r="A388" s="13"/>
      <c r="B388" s="17"/>
      <c r="C388" s="18"/>
      <c r="D388" s="18"/>
      <c r="E388" s="18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</row>
    <row r="389" spans="1:30" x14ac:dyDescent="0.2">
      <c r="A389" s="13"/>
      <c r="B389" s="17"/>
      <c r="C389" s="18"/>
      <c r="D389" s="18"/>
      <c r="E389" s="18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</row>
    <row r="390" spans="1:30" x14ac:dyDescent="0.2">
      <c r="A390" s="13"/>
      <c r="B390" s="17"/>
      <c r="C390" s="18"/>
      <c r="D390" s="18"/>
      <c r="E390" s="18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</row>
    <row r="391" spans="1:30" x14ac:dyDescent="0.2">
      <c r="A391" s="13"/>
      <c r="B391" s="17"/>
      <c r="C391" s="18"/>
      <c r="D391" s="18"/>
      <c r="E391" s="18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</row>
    <row r="392" spans="1:30" x14ac:dyDescent="0.2">
      <c r="A392" s="13"/>
      <c r="B392" s="17"/>
      <c r="C392" s="18"/>
      <c r="D392" s="18"/>
      <c r="E392" s="18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</row>
    <row r="393" spans="1:30" x14ac:dyDescent="0.2">
      <c r="A393" s="13"/>
      <c r="B393" s="17"/>
      <c r="C393" s="18"/>
      <c r="D393" s="18"/>
      <c r="E393" s="18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</row>
    <row r="394" spans="1:30" x14ac:dyDescent="0.2">
      <c r="A394" s="13"/>
      <c r="B394" s="17"/>
      <c r="C394" s="18"/>
      <c r="D394" s="18"/>
      <c r="E394" s="18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</row>
    <row r="395" spans="1:30" x14ac:dyDescent="0.2">
      <c r="A395" s="13"/>
      <c r="B395" s="17"/>
      <c r="C395" s="18"/>
      <c r="D395" s="18"/>
      <c r="E395" s="18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</row>
    <row r="396" spans="1:30" x14ac:dyDescent="0.2">
      <c r="A396" s="13"/>
      <c r="B396" s="17"/>
      <c r="C396" s="18"/>
      <c r="D396" s="18"/>
      <c r="E396" s="18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</row>
    <row r="397" spans="1:30" x14ac:dyDescent="0.2">
      <c r="A397" s="13"/>
      <c r="B397" s="17"/>
      <c r="C397" s="18"/>
      <c r="D397" s="18"/>
      <c r="E397" s="18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</row>
    <row r="398" spans="1:30" x14ac:dyDescent="0.2">
      <c r="A398" s="13"/>
      <c r="B398" s="17"/>
      <c r="C398" s="18"/>
      <c r="D398" s="18"/>
      <c r="E398" s="18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</row>
    <row r="399" spans="1:30" x14ac:dyDescent="0.2">
      <c r="A399" s="13"/>
      <c r="B399" s="17"/>
      <c r="C399" s="18"/>
      <c r="D399" s="18"/>
      <c r="E399" s="18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</row>
    <row r="400" spans="1:30" x14ac:dyDescent="0.2">
      <c r="A400" s="13"/>
      <c r="B400" s="17"/>
      <c r="C400" s="18"/>
      <c r="D400" s="18"/>
      <c r="E400" s="18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</row>
    <row r="401" spans="1:30" x14ac:dyDescent="0.2">
      <c r="A401" s="13"/>
      <c r="B401" s="17"/>
      <c r="C401" s="18"/>
      <c r="D401" s="18"/>
      <c r="E401" s="18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</row>
    <row r="402" spans="1:30" x14ac:dyDescent="0.2">
      <c r="A402" s="13"/>
      <c r="B402" s="17"/>
      <c r="C402" s="18"/>
      <c r="D402" s="18"/>
      <c r="E402" s="18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</row>
    <row r="403" spans="1:30" x14ac:dyDescent="0.2">
      <c r="A403" s="13"/>
      <c r="B403" s="17"/>
      <c r="C403" s="18"/>
      <c r="D403" s="18"/>
      <c r="E403" s="18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</row>
    <row r="404" spans="1:30" x14ac:dyDescent="0.2">
      <c r="A404" s="13"/>
      <c r="B404" s="17"/>
      <c r="C404" s="18"/>
      <c r="D404" s="18"/>
      <c r="E404" s="18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</row>
    <row r="405" spans="1:30" x14ac:dyDescent="0.2">
      <c r="A405" s="13"/>
      <c r="B405" s="17"/>
      <c r="C405" s="18"/>
      <c r="D405" s="18"/>
      <c r="E405" s="18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</row>
    <row r="406" spans="1:30" x14ac:dyDescent="0.2">
      <c r="A406" s="13"/>
      <c r="B406" s="17"/>
      <c r="C406" s="18"/>
      <c r="D406" s="18"/>
      <c r="E406" s="18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</row>
    <row r="407" spans="1:30" x14ac:dyDescent="0.2">
      <c r="A407" s="13"/>
      <c r="B407" s="17"/>
      <c r="C407" s="18"/>
      <c r="D407" s="18"/>
      <c r="E407" s="18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</row>
    <row r="408" spans="1:30" x14ac:dyDescent="0.2">
      <c r="A408" s="13"/>
      <c r="B408" s="17"/>
      <c r="C408" s="18"/>
      <c r="D408" s="18"/>
      <c r="E408" s="18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</row>
    <row r="409" spans="1:30" x14ac:dyDescent="0.2">
      <c r="A409" s="13"/>
      <c r="B409" s="17"/>
      <c r="C409" s="18"/>
      <c r="D409" s="18"/>
      <c r="E409" s="18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</row>
    <row r="410" spans="1:30" x14ac:dyDescent="0.2">
      <c r="A410" s="13"/>
      <c r="B410" s="17"/>
      <c r="C410" s="18"/>
      <c r="D410" s="18"/>
      <c r="E410" s="18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</row>
    <row r="411" spans="1:30" x14ac:dyDescent="0.2">
      <c r="A411" s="13"/>
      <c r="B411" s="17"/>
      <c r="C411" s="18"/>
      <c r="D411" s="18"/>
      <c r="E411" s="18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</row>
    <row r="412" spans="1:30" x14ac:dyDescent="0.2">
      <c r="A412" s="13"/>
      <c r="B412" s="17"/>
      <c r="C412" s="18"/>
      <c r="D412" s="18"/>
      <c r="E412" s="18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</row>
    <row r="413" spans="1:30" x14ac:dyDescent="0.2">
      <c r="A413" s="13"/>
      <c r="B413" s="17"/>
      <c r="C413" s="18"/>
      <c r="D413" s="18"/>
      <c r="E413" s="18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</row>
    <row r="414" spans="1:30" x14ac:dyDescent="0.2">
      <c r="A414" s="13"/>
      <c r="B414" s="17"/>
      <c r="C414" s="18"/>
      <c r="D414" s="18"/>
      <c r="E414" s="18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</row>
    <row r="415" spans="1:30" x14ac:dyDescent="0.2">
      <c r="A415" s="13"/>
      <c r="B415" s="17"/>
      <c r="C415" s="18"/>
      <c r="D415" s="18"/>
      <c r="E415" s="18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</row>
    <row r="416" spans="1:30" x14ac:dyDescent="0.2">
      <c r="A416" s="13"/>
      <c r="B416" s="17"/>
      <c r="C416" s="18"/>
      <c r="D416" s="18"/>
      <c r="E416" s="18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</row>
    <row r="417" spans="1:30" x14ac:dyDescent="0.2">
      <c r="A417" s="13"/>
      <c r="B417" s="17"/>
      <c r="C417" s="18"/>
      <c r="D417" s="18"/>
      <c r="E417" s="18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</row>
    <row r="418" spans="1:30" x14ac:dyDescent="0.2">
      <c r="A418" s="13"/>
      <c r="B418" s="17"/>
      <c r="C418" s="18"/>
      <c r="D418" s="18"/>
      <c r="E418" s="18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</row>
    <row r="419" spans="1:30" x14ac:dyDescent="0.2">
      <c r="A419" s="13"/>
      <c r="B419" s="17"/>
      <c r="C419" s="18"/>
      <c r="D419" s="18"/>
      <c r="E419" s="18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</row>
    <row r="420" spans="1:30" x14ac:dyDescent="0.2">
      <c r="A420" s="13"/>
      <c r="B420" s="17"/>
      <c r="C420" s="18"/>
      <c r="D420" s="18"/>
      <c r="E420" s="18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</row>
    <row r="421" spans="1:30" x14ac:dyDescent="0.2">
      <c r="A421" s="13"/>
      <c r="B421" s="17"/>
      <c r="C421" s="18"/>
      <c r="D421" s="18"/>
      <c r="E421" s="18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</row>
    <row r="422" spans="1:30" x14ac:dyDescent="0.2">
      <c r="A422" s="13"/>
      <c r="B422" s="17"/>
      <c r="C422" s="18"/>
      <c r="D422" s="18"/>
      <c r="E422" s="18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</row>
    <row r="423" spans="1:30" x14ac:dyDescent="0.2">
      <c r="A423" s="13"/>
      <c r="B423" s="17"/>
      <c r="C423" s="18"/>
      <c r="D423" s="18"/>
      <c r="E423" s="18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</row>
    <row r="424" spans="1:30" x14ac:dyDescent="0.2">
      <c r="A424" s="13"/>
      <c r="B424" s="17"/>
      <c r="C424" s="18"/>
      <c r="D424" s="18"/>
      <c r="E424" s="18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</row>
    <row r="425" spans="1:30" x14ac:dyDescent="0.2">
      <c r="A425" s="13"/>
      <c r="B425" s="17"/>
      <c r="C425" s="18"/>
      <c r="D425" s="18"/>
      <c r="E425" s="18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</row>
    <row r="426" spans="1:30" x14ac:dyDescent="0.2">
      <c r="A426" s="13"/>
      <c r="B426" s="17"/>
      <c r="C426" s="18"/>
      <c r="D426" s="18"/>
      <c r="E426" s="18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</row>
    <row r="427" spans="1:30" x14ac:dyDescent="0.2">
      <c r="A427" s="13"/>
      <c r="B427" s="17"/>
      <c r="C427" s="18"/>
      <c r="D427" s="18"/>
      <c r="E427" s="18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</row>
    <row r="428" spans="1:30" x14ac:dyDescent="0.2">
      <c r="A428" s="13"/>
      <c r="B428" s="17"/>
      <c r="C428" s="18"/>
      <c r="D428" s="18"/>
      <c r="E428" s="18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</row>
    <row r="429" spans="1:30" x14ac:dyDescent="0.2">
      <c r="A429" s="13"/>
      <c r="B429" s="17"/>
      <c r="C429" s="18"/>
      <c r="D429" s="18"/>
      <c r="E429" s="18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</row>
    <row r="430" spans="1:30" x14ac:dyDescent="0.2">
      <c r="A430" s="13"/>
      <c r="B430" s="17"/>
      <c r="C430" s="18"/>
      <c r="D430" s="18"/>
      <c r="E430" s="18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</row>
    <row r="431" spans="1:30" x14ac:dyDescent="0.2">
      <c r="A431" s="13"/>
      <c r="B431" s="17"/>
      <c r="C431" s="18"/>
      <c r="D431" s="18"/>
      <c r="E431" s="18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</row>
    <row r="432" spans="1:30" x14ac:dyDescent="0.2">
      <c r="A432" s="13"/>
      <c r="B432" s="17"/>
      <c r="C432" s="18"/>
      <c r="D432" s="18"/>
      <c r="E432" s="18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</row>
    <row r="433" spans="1:30" x14ac:dyDescent="0.2">
      <c r="A433" s="13"/>
      <c r="B433" s="17"/>
      <c r="C433" s="18"/>
      <c r="D433" s="18"/>
      <c r="E433" s="18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</row>
    <row r="434" spans="1:30" x14ac:dyDescent="0.2">
      <c r="A434" s="13"/>
      <c r="B434" s="17"/>
      <c r="C434" s="18"/>
      <c r="D434" s="18"/>
      <c r="E434" s="18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</row>
    <row r="435" spans="1:30" x14ac:dyDescent="0.2">
      <c r="A435" s="13"/>
      <c r="B435" s="17"/>
      <c r="C435" s="18"/>
      <c r="D435" s="18"/>
      <c r="E435" s="18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</row>
    <row r="436" spans="1:30" x14ac:dyDescent="0.2">
      <c r="A436" s="13"/>
      <c r="B436" s="17"/>
      <c r="C436" s="18"/>
      <c r="D436" s="18"/>
      <c r="E436" s="18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</row>
    <row r="437" spans="1:30" x14ac:dyDescent="0.2">
      <c r="A437" s="13"/>
      <c r="B437" s="17"/>
      <c r="C437" s="18"/>
      <c r="D437" s="18"/>
      <c r="E437" s="18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</row>
    <row r="438" spans="1:30" x14ac:dyDescent="0.2">
      <c r="A438" s="13"/>
      <c r="B438" s="17"/>
      <c r="C438" s="18"/>
      <c r="D438" s="18"/>
      <c r="E438" s="18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</row>
    <row r="439" spans="1:30" x14ac:dyDescent="0.2">
      <c r="A439" s="13"/>
      <c r="B439" s="17"/>
      <c r="C439" s="18"/>
      <c r="D439" s="18"/>
      <c r="E439" s="18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</row>
    <row r="440" spans="1:30" x14ac:dyDescent="0.2">
      <c r="A440" s="13"/>
      <c r="B440" s="17"/>
      <c r="C440" s="18"/>
      <c r="D440" s="18"/>
      <c r="E440" s="18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</row>
    <row r="441" spans="1:30" x14ac:dyDescent="0.2">
      <c r="A441" s="13"/>
      <c r="B441" s="17"/>
      <c r="C441" s="18"/>
      <c r="D441" s="18"/>
      <c r="E441" s="18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</row>
    <row r="442" spans="1:30" x14ac:dyDescent="0.2">
      <c r="A442" s="13"/>
      <c r="B442" s="17"/>
      <c r="C442" s="18"/>
      <c r="D442" s="18"/>
      <c r="E442" s="18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</row>
    <row r="443" spans="1:30" x14ac:dyDescent="0.2">
      <c r="A443" s="13"/>
      <c r="B443" s="17"/>
      <c r="C443" s="18"/>
      <c r="D443" s="18"/>
      <c r="E443" s="18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</row>
    <row r="444" spans="1:30" x14ac:dyDescent="0.2">
      <c r="A444" s="13"/>
      <c r="B444" s="17"/>
      <c r="C444" s="18"/>
      <c r="D444" s="18"/>
      <c r="E444" s="18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</row>
    <row r="445" spans="1:30" x14ac:dyDescent="0.2">
      <c r="A445" s="13"/>
      <c r="B445" s="17"/>
      <c r="C445" s="18"/>
      <c r="D445" s="18"/>
      <c r="E445" s="18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</row>
    <row r="446" spans="1:30" x14ac:dyDescent="0.2">
      <c r="A446" s="13"/>
      <c r="B446" s="17"/>
      <c r="C446" s="18"/>
      <c r="D446" s="18"/>
      <c r="E446" s="18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</row>
    <row r="447" spans="1:30" x14ac:dyDescent="0.2">
      <c r="A447" s="13"/>
      <c r="B447" s="17"/>
      <c r="C447" s="18"/>
      <c r="D447" s="18"/>
      <c r="E447" s="18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</row>
    <row r="448" spans="1:30" x14ac:dyDescent="0.2">
      <c r="A448" s="13"/>
      <c r="B448" s="17"/>
      <c r="C448" s="18"/>
      <c r="D448" s="18"/>
      <c r="E448" s="18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</row>
    <row r="449" spans="1:30" x14ac:dyDescent="0.2">
      <c r="A449" s="13"/>
      <c r="B449" s="17"/>
      <c r="C449" s="18"/>
      <c r="D449" s="18"/>
      <c r="E449" s="18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</row>
    <row r="450" spans="1:30" x14ac:dyDescent="0.2">
      <c r="A450" s="13"/>
      <c r="B450" s="17"/>
      <c r="C450" s="18"/>
      <c r="D450" s="18"/>
      <c r="E450" s="18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</row>
    <row r="451" spans="1:30" x14ac:dyDescent="0.2">
      <c r="A451" s="13"/>
      <c r="B451" s="17"/>
      <c r="C451" s="18"/>
      <c r="D451" s="18"/>
      <c r="E451" s="18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</row>
    <row r="452" spans="1:30" x14ac:dyDescent="0.2">
      <c r="A452" s="13"/>
      <c r="B452" s="17"/>
      <c r="C452" s="18"/>
      <c r="D452" s="18"/>
      <c r="E452" s="18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</row>
    <row r="453" spans="1:30" x14ac:dyDescent="0.2">
      <c r="A453" s="13"/>
      <c r="B453" s="17"/>
      <c r="C453" s="18"/>
      <c r="D453" s="18"/>
      <c r="E453" s="18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</row>
    <row r="454" spans="1:30" x14ac:dyDescent="0.2">
      <c r="A454" s="13"/>
      <c r="B454" s="17"/>
      <c r="C454" s="18"/>
      <c r="D454" s="18"/>
      <c r="E454" s="18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</row>
    <row r="455" spans="1:30" x14ac:dyDescent="0.2">
      <c r="A455" s="13"/>
      <c r="B455" s="17"/>
      <c r="C455" s="18"/>
      <c r="D455" s="18"/>
      <c r="E455" s="18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</row>
    <row r="456" spans="1:30" x14ac:dyDescent="0.2">
      <c r="A456" s="13"/>
      <c r="B456" s="17"/>
      <c r="C456" s="18"/>
      <c r="D456" s="18"/>
      <c r="E456" s="18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</row>
    <row r="457" spans="1:30" x14ac:dyDescent="0.2">
      <c r="A457" s="13"/>
      <c r="B457" s="17"/>
      <c r="C457" s="18"/>
      <c r="D457" s="18"/>
      <c r="E457" s="18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</row>
    <row r="458" spans="1:30" x14ac:dyDescent="0.2">
      <c r="A458" s="13"/>
      <c r="B458" s="17"/>
      <c r="C458" s="18"/>
      <c r="D458" s="18"/>
      <c r="E458" s="18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</row>
    <row r="459" spans="1:30" x14ac:dyDescent="0.2">
      <c r="A459" s="13"/>
      <c r="B459" s="17"/>
      <c r="C459" s="18"/>
      <c r="D459" s="18"/>
      <c r="E459" s="18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</row>
    <row r="460" spans="1:30" x14ac:dyDescent="0.2">
      <c r="A460" s="13"/>
      <c r="B460" s="17"/>
      <c r="C460" s="18"/>
      <c r="D460" s="18"/>
      <c r="E460" s="18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</row>
    <row r="461" spans="1:30" x14ac:dyDescent="0.2">
      <c r="A461" s="13"/>
      <c r="B461" s="17"/>
      <c r="C461" s="18"/>
      <c r="D461" s="18"/>
      <c r="E461" s="18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</row>
    <row r="462" spans="1:30" x14ac:dyDescent="0.2">
      <c r="A462" s="13"/>
      <c r="B462" s="17"/>
      <c r="C462" s="18"/>
      <c r="D462" s="18"/>
      <c r="E462" s="18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</row>
    <row r="463" spans="1:30" x14ac:dyDescent="0.2">
      <c r="A463" s="13"/>
      <c r="B463" s="17"/>
      <c r="C463" s="18"/>
      <c r="D463" s="18"/>
      <c r="E463" s="18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</row>
    <row r="464" spans="1:30" x14ac:dyDescent="0.2">
      <c r="A464" s="13"/>
      <c r="B464" s="17"/>
      <c r="C464" s="18"/>
      <c r="D464" s="18"/>
      <c r="E464" s="18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</row>
    <row r="465" spans="1:30" x14ac:dyDescent="0.2">
      <c r="A465" s="13"/>
      <c r="B465" s="17"/>
      <c r="C465" s="18"/>
      <c r="D465" s="18"/>
      <c r="E465" s="18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</row>
    <row r="466" spans="1:30" x14ac:dyDescent="0.2">
      <c r="A466" s="13"/>
      <c r="B466" s="17"/>
      <c r="C466" s="18"/>
      <c r="D466" s="18"/>
      <c r="E466" s="18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</row>
    <row r="467" spans="1:30" x14ac:dyDescent="0.2">
      <c r="A467" s="13"/>
      <c r="B467" s="17"/>
      <c r="C467" s="18"/>
      <c r="D467" s="18"/>
      <c r="E467" s="18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</row>
    <row r="468" spans="1:30" x14ac:dyDescent="0.2">
      <c r="A468" s="13"/>
      <c r="B468" s="17"/>
      <c r="C468" s="18"/>
      <c r="D468" s="18"/>
      <c r="E468" s="18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</row>
    <row r="469" spans="1:30" x14ac:dyDescent="0.2">
      <c r="A469" s="13"/>
      <c r="B469" s="17"/>
      <c r="C469" s="18"/>
      <c r="D469" s="18"/>
      <c r="E469" s="18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</row>
    <row r="470" spans="1:30" x14ac:dyDescent="0.2">
      <c r="A470" s="13"/>
      <c r="B470" s="17"/>
      <c r="C470" s="18"/>
      <c r="D470" s="18"/>
      <c r="E470" s="18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</row>
    <row r="471" spans="1:30" x14ac:dyDescent="0.2">
      <c r="A471" s="13"/>
      <c r="B471" s="17"/>
      <c r="C471" s="18"/>
      <c r="D471" s="18"/>
      <c r="E471" s="18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</row>
    <row r="472" spans="1:30" x14ac:dyDescent="0.2">
      <c r="A472" s="13"/>
      <c r="B472" s="17"/>
      <c r="C472" s="18"/>
      <c r="D472" s="18"/>
      <c r="E472" s="18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</row>
    <row r="473" spans="1:30" x14ac:dyDescent="0.2">
      <c r="A473" s="13"/>
      <c r="B473" s="17"/>
      <c r="C473" s="18"/>
      <c r="D473" s="18"/>
      <c r="E473" s="18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</row>
    <row r="474" spans="1:30" x14ac:dyDescent="0.2">
      <c r="A474" s="13"/>
      <c r="B474" s="17"/>
      <c r="C474" s="18"/>
      <c r="D474" s="18"/>
      <c r="E474" s="18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</row>
    <row r="475" spans="1:30" x14ac:dyDescent="0.2">
      <c r="A475" s="13"/>
      <c r="B475" s="17"/>
      <c r="C475" s="18"/>
      <c r="D475" s="18"/>
      <c r="E475" s="18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</row>
    <row r="476" spans="1:30" x14ac:dyDescent="0.2">
      <c r="A476" s="13"/>
      <c r="B476" s="17"/>
      <c r="C476" s="18"/>
      <c r="D476" s="18"/>
      <c r="E476" s="18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</row>
    <row r="477" spans="1:30" x14ac:dyDescent="0.2">
      <c r="A477" s="13"/>
      <c r="B477" s="17"/>
      <c r="C477" s="18"/>
      <c r="D477" s="18"/>
      <c r="E477" s="18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</row>
    <row r="478" spans="1:30" x14ac:dyDescent="0.2">
      <c r="A478" s="13"/>
      <c r="B478" s="17"/>
      <c r="C478" s="18"/>
      <c r="D478" s="18"/>
      <c r="E478" s="18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</row>
    <row r="479" spans="1:30" x14ac:dyDescent="0.2">
      <c r="A479" s="13"/>
      <c r="B479" s="17"/>
      <c r="C479" s="18"/>
      <c r="D479" s="18"/>
      <c r="E479" s="18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</row>
    <row r="480" spans="1:30" x14ac:dyDescent="0.2">
      <c r="A480" s="13"/>
      <c r="B480" s="17"/>
      <c r="C480" s="18"/>
      <c r="D480" s="18"/>
      <c r="E480" s="18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</row>
    <row r="481" spans="1:30" x14ac:dyDescent="0.2">
      <c r="A481" s="13"/>
      <c r="B481" s="17"/>
      <c r="C481" s="18"/>
      <c r="D481" s="18"/>
      <c r="E481" s="18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</row>
    <row r="482" spans="1:30" x14ac:dyDescent="0.2">
      <c r="A482" s="13"/>
      <c r="B482" s="17"/>
      <c r="C482" s="18"/>
      <c r="D482" s="18"/>
      <c r="E482" s="18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</row>
    <row r="483" spans="1:30" x14ac:dyDescent="0.2">
      <c r="A483" s="13"/>
      <c r="B483" s="17"/>
      <c r="C483" s="18"/>
      <c r="D483" s="18"/>
      <c r="E483" s="18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</row>
    <row r="484" spans="1:30" x14ac:dyDescent="0.2">
      <c r="A484" s="13"/>
      <c r="B484" s="17"/>
      <c r="C484" s="18"/>
      <c r="D484" s="18"/>
      <c r="E484" s="18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</row>
    <row r="485" spans="1:30" x14ac:dyDescent="0.2">
      <c r="A485" s="13"/>
      <c r="B485" s="17"/>
      <c r="C485" s="18"/>
      <c r="D485" s="18"/>
      <c r="E485" s="18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</row>
    <row r="486" spans="1:30" x14ac:dyDescent="0.2">
      <c r="A486" s="13"/>
      <c r="B486" s="17"/>
      <c r="C486" s="18"/>
      <c r="D486" s="18"/>
      <c r="E486" s="18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</row>
    <row r="487" spans="1:30" x14ac:dyDescent="0.2">
      <c r="A487" s="13"/>
      <c r="B487" s="17"/>
      <c r="C487" s="18"/>
      <c r="D487" s="18"/>
      <c r="E487" s="18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</row>
    <row r="488" spans="1:30" x14ac:dyDescent="0.2">
      <c r="A488" s="13"/>
      <c r="B488" s="17"/>
      <c r="C488" s="18"/>
      <c r="D488" s="18"/>
      <c r="E488" s="18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</row>
    <row r="489" spans="1:30" x14ac:dyDescent="0.2">
      <c r="A489" s="13"/>
      <c r="B489" s="17"/>
      <c r="C489" s="18"/>
      <c r="D489" s="18"/>
      <c r="E489" s="18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</row>
    <row r="490" spans="1:30" x14ac:dyDescent="0.2">
      <c r="A490" s="13"/>
      <c r="B490" s="17"/>
      <c r="C490" s="18"/>
      <c r="D490" s="18"/>
      <c r="E490" s="18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</row>
    <row r="491" spans="1:30" x14ac:dyDescent="0.2">
      <c r="A491" s="13"/>
      <c r="B491" s="17"/>
      <c r="C491" s="18"/>
      <c r="D491" s="18"/>
      <c r="E491" s="18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</row>
    <row r="492" spans="1:30" x14ac:dyDescent="0.2">
      <c r="A492" s="13"/>
      <c r="B492" s="17"/>
      <c r="C492" s="18"/>
      <c r="D492" s="18"/>
      <c r="E492" s="18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</row>
    <row r="493" spans="1:30" x14ac:dyDescent="0.2">
      <c r="A493" s="13"/>
      <c r="B493" s="17"/>
      <c r="C493" s="18"/>
      <c r="D493" s="18"/>
      <c r="E493" s="18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</row>
    <row r="494" spans="1:30" x14ac:dyDescent="0.2">
      <c r="A494" s="13"/>
      <c r="B494" s="17"/>
      <c r="C494" s="18"/>
      <c r="D494" s="18"/>
      <c r="E494" s="18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</row>
    <row r="495" spans="1:30" x14ac:dyDescent="0.2">
      <c r="A495" s="13"/>
      <c r="B495" s="17"/>
      <c r="C495" s="18"/>
      <c r="D495" s="18"/>
      <c r="E495" s="18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</row>
    <row r="496" spans="1:30" x14ac:dyDescent="0.2">
      <c r="A496" s="13"/>
      <c r="B496" s="17"/>
      <c r="C496" s="18"/>
      <c r="D496" s="18"/>
      <c r="E496" s="18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</row>
    <row r="497" spans="1:30" x14ac:dyDescent="0.2">
      <c r="A497" s="13"/>
      <c r="B497" s="17"/>
      <c r="C497" s="18"/>
      <c r="D497" s="18"/>
      <c r="E497" s="18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</row>
    <row r="498" spans="1:30" x14ac:dyDescent="0.2">
      <c r="A498" s="13"/>
      <c r="B498" s="17"/>
      <c r="C498" s="18"/>
      <c r="D498" s="18"/>
      <c r="E498" s="18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</row>
    <row r="499" spans="1:30" x14ac:dyDescent="0.2">
      <c r="A499" s="13"/>
      <c r="B499" s="17"/>
      <c r="C499" s="18"/>
      <c r="D499" s="18"/>
      <c r="E499" s="18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</row>
    <row r="500" spans="1:30" x14ac:dyDescent="0.2">
      <c r="A500" s="13"/>
      <c r="B500" s="17"/>
      <c r="C500" s="18"/>
      <c r="D500" s="18"/>
      <c r="E500" s="18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</row>
    <row r="501" spans="1:30" x14ac:dyDescent="0.2">
      <c r="A501" s="13"/>
      <c r="B501" s="17"/>
      <c r="C501" s="18"/>
      <c r="D501" s="18"/>
      <c r="E501" s="18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</row>
    <row r="502" spans="1:30" x14ac:dyDescent="0.2">
      <c r="A502" s="13"/>
      <c r="B502" s="17"/>
      <c r="C502" s="18"/>
      <c r="D502" s="18"/>
      <c r="E502" s="18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</row>
    <row r="503" spans="1:30" x14ac:dyDescent="0.2">
      <c r="A503" s="13"/>
      <c r="B503" s="17"/>
      <c r="C503" s="18"/>
      <c r="D503" s="18"/>
      <c r="E503" s="18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</row>
    <row r="504" spans="1:30" x14ac:dyDescent="0.2">
      <c r="A504" s="13"/>
      <c r="B504" s="17"/>
      <c r="C504" s="18"/>
      <c r="D504" s="18"/>
      <c r="E504" s="18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</row>
    <row r="505" spans="1:30" x14ac:dyDescent="0.2">
      <c r="A505" s="13"/>
      <c r="B505" s="17"/>
      <c r="C505" s="18"/>
      <c r="D505" s="18"/>
      <c r="E505" s="18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</row>
    <row r="506" spans="1:30" x14ac:dyDescent="0.2">
      <c r="A506" s="13"/>
      <c r="B506" s="17"/>
      <c r="C506" s="18"/>
      <c r="D506" s="18"/>
      <c r="E506" s="18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</row>
    <row r="507" spans="1:30" x14ac:dyDescent="0.2">
      <c r="A507" s="13"/>
      <c r="B507" s="17"/>
      <c r="C507" s="18"/>
      <c r="D507" s="18"/>
      <c r="E507" s="18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</row>
    <row r="508" spans="1:30" x14ac:dyDescent="0.2">
      <c r="A508" s="13"/>
      <c r="B508" s="17"/>
      <c r="C508" s="18"/>
      <c r="D508" s="18"/>
      <c r="E508" s="18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</row>
    <row r="509" spans="1:30" x14ac:dyDescent="0.2">
      <c r="A509" s="13"/>
      <c r="B509" s="17"/>
      <c r="C509" s="18"/>
      <c r="D509" s="18"/>
      <c r="E509" s="18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</row>
    <row r="510" spans="1:30" x14ac:dyDescent="0.2">
      <c r="A510" s="13"/>
      <c r="B510" s="17"/>
      <c r="C510" s="18"/>
      <c r="D510" s="18"/>
      <c r="E510" s="18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</row>
    <row r="511" spans="1:30" x14ac:dyDescent="0.2">
      <c r="A511" s="13"/>
      <c r="B511" s="17"/>
      <c r="C511" s="18"/>
      <c r="D511" s="18"/>
      <c r="E511" s="18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</row>
    <row r="512" spans="1:30" x14ac:dyDescent="0.2">
      <c r="A512" s="13"/>
      <c r="B512" s="17"/>
      <c r="C512" s="18"/>
      <c r="D512" s="18"/>
      <c r="E512" s="18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</row>
    <row r="513" spans="1:30" x14ac:dyDescent="0.2">
      <c r="A513" s="13"/>
      <c r="B513" s="17"/>
      <c r="C513" s="18"/>
      <c r="D513" s="18"/>
      <c r="E513" s="18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</row>
    <row r="514" spans="1:30" x14ac:dyDescent="0.2">
      <c r="A514" s="13"/>
      <c r="B514" s="17"/>
      <c r="C514" s="18"/>
      <c r="D514" s="18"/>
      <c r="E514" s="18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</row>
    <row r="515" spans="1:30" x14ac:dyDescent="0.2">
      <c r="A515" s="13"/>
      <c r="B515" s="17"/>
      <c r="C515" s="18"/>
      <c r="D515" s="18"/>
      <c r="E515" s="18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</row>
    <row r="516" spans="1:30" x14ac:dyDescent="0.2">
      <c r="A516" s="13"/>
      <c r="B516" s="17"/>
      <c r="C516" s="18"/>
      <c r="D516" s="18"/>
      <c r="E516" s="18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</row>
    <row r="517" spans="1:30" x14ac:dyDescent="0.2">
      <c r="A517" s="13"/>
      <c r="B517" s="17"/>
      <c r="C517" s="18"/>
      <c r="D517" s="18"/>
      <c r="E517" s="18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</row>
    <row r="518" spans="1:30" x14ac:dyDescent="0.2">
      <c r="A518" s="13"/>
      <c r="B518" s="17"/>
      <c r="C518" s="18"/>
      <c r="D518" s="18"/>
      <c r="E518" s="18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</row>
    <row r="519" spans="1:30" x14ac:dyDescent="0.2">
      <c r="A519" s="13"/>
      <c r="B519" s="17"/>
      <c r="C519" s="18"/>
      <c r="D519" s="18"/>
      <c r="E519" s="18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</row>
    <row r="520" spans="1:30" x14ac:dyDescent="0.2">
      <c r="A520" s="13"/>
      <c r="B520" s="17"/>
      <c r="C520" s="18"/>
      <c r="D520" s="18"/>
      <c r="E520" s="18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</row>
    <row r="521" spans="1:30" x14ac:dyDescent="0.2">
      <c r="A521" s="13"/>
      <c r="B521" s="17"/>
      <c r="C521" s="18"/>
      <c r="D521" s="18"/>
      <c r="E521" s="18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</row>
    <row r="522" spans="1:30" x14ac:dyDescent="0.2">
      <c r="A522" s="13"/>
      <c r="B522" s="17"/>
      <c r="C522" s="18"/>
      <c r="D522" s="18"/>
      <c r="E522" s="18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</row>
    <row r="523" spans="1:30" x14ac:dyDescent="0.2">
      <c r="A523" s="13"/>
      <c r="B523" s="17"/>
      <c r="C523" s="18"/>
      <c r="D523" s="18"/>
      <c r="E523" s="18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</row>
    <row r="524" spans="1:30" x14ac:dyDescent="0.2">
      <c r="A524" s="13"/>
      <c r="B524" s="17"/>
      <c r="C524" s="18"/>
      <c r="D524" s="18"/>
      <c r="E524" s="18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</row>
    <row r="525" spans="1:30" x14ac:dyDescent="0.2">
      <c r="A525" s="13"/>
      <c r="B525" s="17"/>
      <c r="C525" s="18"/>
      <c r="D525" s="18"/>
      <c r="E525" s="18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</row>
    <row r="526" spans="1:30" x14ac:dyDescent="0.2">
      <c r="A526" s="13"/>
      <c r="B526" s="17"/>
      <c r="C526" s="18"/>
      <c r="D526" s="18"/>
      <c r="E526" s="18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</row>
    <row r="527" spans="1:30" x14ac:dyDescent="0.2">
      <c r="A527" s="13"/>
      <c r="B527" s="17"/>
      <c r="C527" s="18"/>
      <c r="D527" s="18"/>
      <c r="E527" s="18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</row>
    <row r="528" spans="1:30" x14ac:dyDescent="0.2">
      <c r="A528" s="13"/>
      <c r="B528" s="17"/>
      <c r="C528" s="18"/>
      <c r="D528" s="18"/>
      <c r="E528" s="18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</row>
    <row r="529" spans="1:30" x14ac:dyDescent="0.2">
      <c r="A529" s="13"/>
      <c r="B529" s="17"/>
      <c r="C529" s="18"/>
      <c r="D529" s="18"/>
      <c r="E529" s="18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</row>
    <row r="530" spans="1:30" x14ac:dyDescent="0.2">
      <c r="A530" s="13"/>
      <c r="B530" s="17"/>
      <c r="C530" s="18"/>
      <c r="D530" s="18"/>
      <c r="E530" s="18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</row>
    <row r="531" spans="1:30" x14ac:dyDescent="0.2">
      <c r="A531" s="13"/>
      <c r="B531" s="17"/>
      <c r="C531" s="18"/>
      <c r="D531" s="18"/>
      <c r="E531" s="18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</row>
    <row r="532" spans="1:30" x14ac:dyDescent="0.2">
      <c r="A532" s="13"/>
      <c r="B532" s="17"/>
      <c r="C532" s="18"/>
      <c r="D532" s="18"/>
      <c r="E532" s="18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</row>
    <row r="533" spans="1:30" x14ac:dyDescent="0.2">
      <c r="A533" s="13"/>
      <c r="B533" s="17"/>
      <c r="C533" s="18"/>
      <c r="D533" s="18"/>
      <c r="E533" s="18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</row>
    <row r="534" spans="1:30" x14ac:dyDescent="0.2">
      <c r="A534" s="13"/>
      <c r="B534" s="17"/>
      <c r="C534" s="18"/>
      <c r="D534" s="18"/>
      <c r="E534" s="18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</row>
    <row r="535" spans="1:30" x14ac:dyDescent="0.2">
      <c r="A535" s="13"/>
      <c r="B535" s="17"/>
      <c r="C535" s="18"/>
      <c r="D535" s="18"/>
      <c r="E535" s="18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</row>
    <row r="536" spans="1:30" x14ac:dyDescent="0.2">
      <c r="A536" s="13"/>
      <c r="B536" s="17"/>
      <c r="C536" s="18"/>
      <c r="D536" s="18"/>
      <c r="E536" s="18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</row>
    <row r="537" spans="1:30" x14ac:dyDescent="0.2">
      <c r="A537" s="13"/>
      <c r="B537" s="17"/>
      <c r="C537" s="18"/>
      <c r="D537" s="18"/>
      <c r="E537" s="18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</row>
    <row r="538" spans="1:30" x14ac:dyDescent="0.2">
      <c r="A538" s="13"/>
      <c r="B538" s="17"/>
      <c r="C538" s="18"/>
      <c r="D538" s="18"/>
      <c r="E538" s="18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</row>
    <row r="539" spans="1:30" x14ac:dyDescent="0.2">
      <c r="A539" s="13"/>
      <c r="B539" s="17"/>
      <c r="C539" s="18"/>
      <c r="D539" s="18"/>
      <c r="E539" s="18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</row>
    <row r="540" spans="1:30" x14ac:dyDescent="0.2">
      <c r="A540" s="13"/>
      <c r="B540" s="17"/>
      <c r="C540" s="18"/>
      <c r="D540" s="18"/>
      <c r="E540" s="18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</row>
    <row r="541" spans="1:30" x14ac:dyDescent="0.2">
      <c r="A541" s="13"/>
      <c r="B541" s="17"/>
      <c r="C541" s="18"/>
      <c r="D541" s="18"/>
      <c r="E541" s="18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</row>
    <row r="542" spans="1:30" x14ac:dyDescent="0.2">
      <c r="A542" s="13"/>
      <c r="B542" s="17"/>
      <c r="C542" s="18"/>
      <c r="D542" s="18"/>
      <c r="E542" s="18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</row>
    <row r="543" spans="1:30" x14ac:dyDescent="0.2">
      <c r="A543" s="13"/>
      <c r="B543" s="17"/>
      <c r="C543" s="18"/>
      <c r="D543" s="18"/>
      <c r="E543" s="18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</row>
    <row r="544" spans="1:30" x14ac:dyDescent="0.2">
      <c r="A544" s="13"/>
      <c r="B544" s="17"/>
      <c r="C544" s="18"/>
      <c r="D544" s="18"/>
      <c r="E544" s="18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</row>
    <row r="545" spans="1:30" x14ac:dyDescent="0.2">
      <c r="A545" s="13"/>
      <c r="B545" s="17"/>
      <c r="C545" s="18"/>
      <c r="D545" s="18"/>
      <c r="E545" s="18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</row>
    <row r="546" spans="1:30" x14ac:dyDescent="0.2">
      <c r="A546" s="13"/>
      <c r="B546" s="17"/>
      <c r="C546" s="18"/>
      <c r="D546" s="18"/>
      <c r="E546" s="18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</row>
    <row r="547" spans="1:30" x14ac:dyDescent="0.2">
      <c r="A547" s="13"/>
      <c r="B547" s="17"/>
      <c r="C547" s="18"/>
      <c r="D547" s="18"/>
      <c r="E547" s="18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</row>
    <row r="548" spans="1:30" x14ac:dyDescent="0.2">
      <c r="A548" s="13"/>
      <c r="B548" s="17"/>
      <c r="C548" s="18"/>
      <c r="D548" s="18"/>
      <c r="E548" s="18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</row>
    <row r="549" spans="1:30" x14ac:dyDescent="0.2">
      <c r="A549" s="13"/>
      <c r="B549" s="17"/>
      <c r="C549" s="18"/>
      <c r="D549" s="18"/>
      <c r="E549" s="18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</row>
    <row r="550" spans="1:30" x14ac:dyDescent="0.2">
      <c r="A550" s="13"/>
      <c r="B550" s="17"/>
      <c r="C550" s="18"/>
      <c r="D550" s="18"/>
      <c r="E550" s="18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</row>
    <row r="551" spans="1:30" x14ac:dyDescent="0.2">
      <c r="A551" s="13"/>
      <c r="B551" s="17"/>
      <c r="C551" s="18"/>
      <c r="D551" s="18"/>
      <c r="E551" s="18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</row>
    <row r="552" spans="1:30" x14ac:dyDescent="0.2">
      <c r="A552" s="13"/>
      <c r="B552" s="17"/>
      <c r="C552" s="18"/>
      <c r="D552" s="18"/>
      <c r="E552" s="18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</row>
    <row r="553" spans="1:30" x14ac:dyDescent="0.2">
      <c r="A553" s="13"/>
      <c r="B553" s="17"/>
      <c r="C553" s="18"/>
      <c r="D553" s="18"/>
      <c r="E553" s="18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</row>
    <row r="554" spans="1:30" x14ac:dyDescent="0.2">
      <c r="A554" s="13"/>
      <c r="B554" s="17"/>
      <c r="C554" s="18"/>
      <c r="D554" s="18"/>
      <c r="E554" s="18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</row>
    <row r="555" spans="1:30" x14ac:dyDescent="0.2">
      <c r="A555" s="13"/>
      <c r="B555" s="17"/>
      <c r="C555" s="18"/>
      <c r="D555" s="18"/>
      <c r="E555" s="18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</row>
    <row r="556" spans="1:30" x14ac:dyDescent="0.2">
      <c r="A556" s="13"/>
      <c r="B556" s="17"/>
      <c r="C556" s="18"/>
      <c r="D556" s="18"/>
      <c r="E556" s="18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</row>
    <row r="557" spans="1:30" x14ac:dyDescent="0.2">
      <c r="A557" s="13"/>
      <c r="B557" s="17"/>
      <c r="C557" s="18"/>
      <c r="D557" s="18"/>
      <c r="E557" s="18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</row>
    <row r="558" spans="1:30" x14ac:dyDescent="0.2">
      <c r="A558" s="13"/>
      <c r="B558" s="17"/>
      <c r="C558" s="18"/>
      <c r="D558" s="18"/>
      <c r="E558" s="18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</row>
    <row r="559" spans="1:30" x14ac:dyDescent="0.2">
      <c r="A559" s="13"/>
      <c r="B559" s="17"/>
      <c r="C559" s="18"/>
      <c r="D559" s="18"/>
      <c r="E559" s="18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</row>
    <row r="560" spans="1:30" x14ac:dyDescent="0.2">
      <c r="A560" s="13"/>
      <c r="B560" s="17"/>
      <c r="C560" s="18"/>
      <c r="D560" s="18"/>
      <c r="E560" s="18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</row>
    <row r="561" spans="1:30" x14ac:dyDescent="0.2">
      <c r="A561" s="13"/>
      <c r="B561" s="17"/>
      <c r="C561" s="18"/>
      <c r="D561" s="18"/>
      <c r="E561" s="18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</row>
    <row r="562" spans="1:30" x14ac:dyDescent="0.2">
      <c r="A562" s="13"/>
      <c r="B562" s="17"/>
      <c r="C562" s="18"/>
      <c r="D562" s="18"/>
      <c r="E562" s="18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</row>
    <row r="563" spans="1:30" x14ac:dyDescent="0.2">
      <c r="A563" s="13"/>
      <c r="B563" s="17"/>
      <c r="C563" s="18"/>
      <c r="D563" s="18"/>
      <c r="E563" s="18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</row>
    <row r="564" spans="1:30" x14ac:dyDescent="0.2">
      <c r="A564" s="13"/>
      <c r="B564" s="17"/>
      <c r="C564" s="18"/>
      <c r="D564" s="18"/>
      <c r="E564" s="18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</row>
    <row r="565" spans="1:30" x14ac:dyDescent="0.2">
      <c r="A565" s="13"/>
      <c r="B565" s="17"/>
      <c r="C565" s="18"/>
      <c r="D565" s="18"/>
      <c r="E565" s="18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</row>
    <row r="566" spans="1:30" x14ac:dyDescent="0.2">
      <c r="A566" s="13"/>
      <c r="B566" s="17"/>
      <c r="C566" s="18"/>
      <c r="D566" s="18"/>
      <c r="E566" s="18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</row>
    <row r="567" spans="1:30" x14ac:dyDescent="0.2">
      <c r="A567" s="13"/>
      <c r="B567" s="17"/>
      <c r="C567" s="18"/>
      <c r="D567" s="18"/>
      <c r="E567" s="18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</row>
    <row r="568" spans="1:30" x14ac:dyDescent="0.2">
      <c r="A568" s="13"/>
      <c r="B568" s="17"/>
      <c r="C568" s="18"/>
      <c r="D568" s="18"/>
      <c r="E568" s="18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</row>
    <row r="569" spans="1:30" x14ac:dyDescent="0.2">
      <c r="A569" s="13"/>
      <c r="B569" s="17"/>
      <c r="C569" s="18"/>
      <c r="D569" s="18"/>
      <c r="E569" s="18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</row>
    <row r="570" spans="1:30" x14ac:dyDescent="0.2">
      <c r="A570" s="13"/>
      <c r="B570" s="17"/>
      <c r="C570" s="18"/>
      <c r="D570" s="18"/>
      <c r="E570" s="18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</row>
    <row r="571" spans="1:30" x14ac:dyDescent="0.2">
      <c r="A571" s="13"/>
      <c r="B571" s="17"/>
      <c r="C571" s="18"/>
      <c r="D571" s="18"/>
      <c r="E571" s="18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</row>
    <row r="572" spans="1:30" x14ac:dyDescent="0.2">
      <c r="A572" s="13"/>
      <c r="B572" s="17"/>
      <c r="C572" s="18"/>
      <c r="D572" s="18"/>
      <c r="E572" s="18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</row>
    <row r="573" spans="1:30" x14ac:dyDescent="0.2">
      <c r="A573" s="13"/>
      <c r="B573" s="17"/>
      <c r="C573" s="18"/>
      <c r="D573" s="18"/>
      <c r="E573" s="18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</row>
    <row r="574" spans="1:30" x14ac:dyDescent="0.2">
      <c r="A574" s="13"/>
      <c r="B574" s="17"/>
      <c r="C574" s="18"/>
      <c r="D574" s="18"/>
      <c r="E574" s="18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</row>
    <row r="575" spans="1:30" x14ac:dyDescent="0.2">
      <c r="A575" s="13"/>
      <c r="B575" s="17"/>
      <c r="C575" s="18"/>
      <c r="D575" s="18"/>
      <c r="E575" s="18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</row>
    <row r="576" spans="1:30" x14ac:dyDescent="0.2">
      <c r="A576" s="13"/>
      <c r="B576" s="17"/>
      <c r="C576" s="18"/>
      <c r="D576" s="18"/>
      <c r="E576" s="18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</row>
    <row r="577" spans="1:30" x14ac:dyDescent="0.2">
      <c r="A577" s="13"/>
      <c r="B577" s="17"/>
      <c r="C577" s="18"/>
      <c r="D577" s="18"/>
      <c r="E577" s="18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</row>
    <row r="578" spans="1:30" x14ac:dyDescent="0.2">
      <c r="A578" s="13"/>
      <c r="B578" s="17"/>
      <c r="C578" s="18"/>
      <c r="D578" s="18"/>
      <c r="E578" s="18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</row>
    <row r="579" spans="1:30" x14ac:dyDescent="0.2">
      <c r="A579" s="13"/>
      <c r="B579" s="17"/>
      <c r="C579" s="18"/>
      <c r="D579" s="18"/>
      <c r="E579" s="18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</row>
    <row r="580" spans="1:30" x14ac:dyDescent="0.2">
      <c r="A580" s="13"/>
      <c r="B580" s="17"/>
      <c r="C580" s="18"/>
      <c r="D580" s="18"/>
      <c r="E580" s="18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</row>
    <row r="581" spans="1:30" x14ac:dyDescent="0.2">
      <c r="A581" s="13"/>
      <c r="B581" s="17"/>
      <c r="C581" s="18"/>
      <c r="D581" s="18"/>
      <c r="E581" s="18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</row>
    <row r="582" spans="1:30" x14ac:dyDescent="0.2">
      <c r="A582" s="13"/>
      <c r="B582" s="17"/>
      <c r="C582" s="18"/>
      <c r="D582" s="18"/>
      <c r="E582" s="18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</row>
    <row r="583" spans="1:30" x14ac:dyDescent="0.2">
      <c r="A583" s="13"/>
      <c r="B583" s="17"/>
      <c r="C583" s="18"/>
      <c r="D583" s="18"/>
      <c r="E583" s="18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</row>
    <row r="584" spans="1:30" x14ac:dyDescent="0.2">
      <c r="A584" s="13"/>
      <c r="B584" s="17"/>
      <c r="C584" s="18"/>
      <c r="D584" s="18"/>
      <c r="E584" s="18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</row>
    <row r="585" spans="1:30" x14ac:dyDescent="0.2">
      <c r="A585" s="13"/>
      <c r="B585" s="17"/>
      <c r="C585" s="18"/>
      <c r="D585" s="18"/>
      <c r="E585" s="18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</row>
    <row r="586" spans="1:30" x14ac:dyDescent="0.2">
      <c r="A586" s="13"/>
      <c r="B586" s="17"/>
      <c r="C586" s="18"/>
      <c r="D586" s="18"/>
      <c r="E586" s="18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</row>
    <row r="587" spans="1:30" x14ac:dyDescent="0.2">
      <c r="A587" s="13"/>
      <c r="B587" s="17"/>
      <c r="C587" s="18"/>
      <c r="D587" s="18"/>
      <c r="E587" s="18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</row>
    <row r="588" spans="1:30" x14ac:dyDescent="0.2">
      <c r="A588" s="13"/>
      <c r="B588" s="17"/>
      <c r="C588" s="18"/>
      <c r="D588" s="18"/>
      <c r="E588" s="18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</row>
    <row r="589" spans="1:30" x14ac:dyDescent="0.2">
      <c r="A589" s="13"/>
      <c r="B589" s="17"/>
      <c r="C589" s="18"/>
      <c r="D589" s="18"/>
      <c r="E589" s="18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</row>
    <row r="590" spans="1:30" x14ac:dyDescent="0.2">
      <c r="A590" s="13"/>
      <c r="B590" s="17"/>
      <c r="C590" s="18"/>
      <c r="D590" s="18"/>
      <c r="E590" s="18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</row>
    <row r="591" spans="1:30" x14ac:dyDescent="0.2">
      <c r="A591" s="13"/>
      <c r="B591" s="17"/>
      <c r="C591" s="18"/>
      <c r="D591" s="18"/>
      <c r="E591" s="18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</row>
    <row r="592" spans="1:30" x14ac:dyDescent="0.2">
      <c r="A592" s="13"/>
      <c r="B592" s="17"/>
      <c r="C592" s="18"/>
      <c r="D592" s="18"/>
      <c r="E592" s="18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</row>
    <row r="593" spans="1:30" x14ac:dyDescent="0.2">
      <c r="A593" s="13"/>
      <c r="B593" s="17"/>
      <c r="C593" s="18"/>
      <c r="D593" s="18"/>
      <c r="E593" s="18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</row>
    <row r="594" spans="1:30" x14ac:dyDescent="0.2">
      <c r="A594" s="13"/>
      <c r="B594" s="17"/>
      <c r="C594" s="18"/>
      <c r="D594" s="18"/>
      <c r="E594" s="18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</row>
    <row r="595" spans="1:30" x14ac:dyDescent="0.2">
      <c r="A595" s="13"/>
      <c r="B595" s="17"/>
      <c r="C595" s="18"/>
      <c r="D595" s="18"/>
      <c r="E595" s="18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</row>
    <row r="596" spans="1:30" x14ac:dyDescent="0.2">
      <c r="A596" s="13"/>
      <c r="B596" s="17"/>
      <c r="C596" s="18"/>
      <c r="D596" s="18"/>
      <c r="E596" s="18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</row>
    <row r="597" spans="1:30" x14ac:dyDescent="0.2">
      <c r="A597" s="13"/>
      <c r="B597" s="17"/>
      <c r="C597" s="18"/>
      <c r="D597" s="18"/>
      <c r="E597" s="18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</row>
    <row r="598" spans="1:30" x14ac:dyDescent="0.2">
      <c r="A598" s="13"/>
      <c r="B598" s="17"/>
      <c r="C598" s="18"/>
      <c r="D598" s="18"/>
      <c r="E598" s="18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</row>
    <row r="599" spans="1:30" x14ac:dyDescent="0.2">
      <c r="A599" s="13"/>
      <c r="B599" s="17"/>
      <c r="C599" s="18"/>
      <c r="D599" s="18"/>
      <c r="E599" s="18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</row>
    <row r="600" spans="1:30" x14ac:dyDescent="0.2">
      <c r="A600" s="13"/>
      <c r="B600" s="17"/>
      <c r="C600" s="18"/>
      <c r="D600" s="18"/>
      <c r="E600" s="18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</row>
    <row r="601" spans="1:30" x14ac:dyDescent="0.2">
      <c r="A601" s="13"/>
      <c r="B601" s="17"/>
      <c r="C601" s="18"/>
      <c r="D601" s="18"/>
      <c r="E601" s="18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</row>
    <row r="602" spans="1:30" x14ac:dyDescent="0.2">
      <c r="A602" s="13"/>
      <c r="B602" s="17"/>
      <c r="C602" s="18"/>
      <c r="D602" s="18"/>
      <c r="E602" s="18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</row>
    <row r="603" spans="1:30" x14ac:dyDescent="0.2">
      <c r="A603" s="13"/>
      <c r="B603" s="17"/>
      <c r="C603" s="18"/>
      <c r="D603" s="18"/>
      <c r="E603" s="18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</row>
    <row r="604" spans="1:30" x14ac:dyDescent="0.2">
      <c r="A604" s="13"/>
      <c r="B604" s="17"/>
      <c r="C604" s="18"/>
      <c r="D604" s="18"/>
      <c r="E604" s="18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</row>
    <row r="605" spans="1:30" x14ac:dyDescent="0.2">
      <c r="A605" s="13"/>
      <c r="B605" s="17"/>
      <c r="C605" s="18"/>
      <c r="D605" s="18"/>
      <c r="E605" s="18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</row>
    <row r="606" spans="1:30" x14ac:dyDescent="0.2">
      <c r="A606" s="13"/>
      <c r="B606" s="17"/>
      <c r="C606" s="18"/>
      <c r="D606" s="18"/>
      <c r="E606" s="18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</row>
    <row r="607" spans="1:30" x14ac:dyDescent="0.2">
      <c r="A607" s="13"/>
      <c r="B607" s="17"/>
      <c r="C607" s="18"/>
      <c r="D607" s="18"/>
      <c r="E607" s="18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</row>
    <row r="608" spans="1:30" x14ac:dyDescent="0.2">
      <c r="A608" s="13"/>
      <c r="B608" s="17"/>
      <c r="C608" s="18"/>
      <c r="D608" s="18"/>
      <c r="E608" s="18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</row>
    <row r="609" spans="1:30" x14ac:dyDescent="0.2">
      <c r="A609" s="13"/>
      <c r="B609" s="17"/>
      <c r="C609" s="18"/>
      <c r="D609" s="18"/>
      <c r="E609" s="18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</row>
    <row r="610" spans="1:30" x14ac:dyDescent="0.2">
      <c r="A610" s="13"/>
      <c r="B610" s="17"/>
      <c r="C610" s="18"/>
      <c r="D610" s="18"/>
      <c r="E610" s="18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</row>
    <row r="611" spans="1:30" x14ac:dyDescent="0.2">
      <c r="A611" s="13"/>
      <c r="B611" s="17"/>
      <c r="C611" s="18"/>
      <c r="D611" s="18"/>
      <c r="E611" s="18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</row>
    <row r="612" spans="1:30" x14ac:dyDescent="0.2">
      <c r="A612" s="13"/>
      <c r="B612" s="17"/>
      <c r="C612" s="18"/>
      <c r="D612" s="18"/>
      <c r="E612" s="18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</row>
    <row r="613" spans="1:30" x14ac:dyDescent="0.2">
      <c r="A613" s="13"/>
      <c r="B613" s="17"/>
      <c r="C613" s="18"/>
      <c r="D613" s="18"/>
      <c r="E613" s="18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</row>
    <row r="614" spans="1:30" x14ac:dyDescent="0.2">
      <c r="A614" s="13"/>
      <c r="B614" s="17"/>
      <c r="C614" s="18"/>
      <c r="D614" s="18"/>
      <c r="E614" s="18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</row>
    <row r="615" spans="1:30" x14ac:dyDescent="0.2">
      <c r="A615" s="13"/>
      <c r="B615" s="17"/>
      <c r="C615" s="18"/>
      <c r="D615" s="18"/>
      <c r="E615" s="18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</row>
    <row r="616" spans="1:30" x14ac:dyDescent="0.2">
      <c r="A616" s="13"/>
      <c r="B616" s="17"/>
      <c r="C616" s="18"/>
      <c r="D616" s="18"/>
      <c r="E616" s="18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</row>
    <row r="617" spans="1:30" x14ac:dyDescent="0.2">
      <c r="A617" s="13"/>
      <c r="B617" s="17"/>
      <c r="C617" s="18"/>
      <c r="D617" s="18"/>
      <c r="E617" s="18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</row>
    <row r="618" spans="1:30" x14ac:dyDescent="0.2">
      <c r="A618" s="13"/>
      <c r="B618" s="17"/>
      <c r="C618" s="18"/>
      <c r="D618" s="18"/>
      <c r="E618" s="18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</row>
    <row r="619" spans="1:30" x14ac:dyDescent="0.2">
      <c r="A619" s="13"/>
      <c r="B619" s="17"/>
      <c r="C619" s="18"/>
      <c r="D619" s="18"/>
      <c r="E619" s="18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</row>
    <row r="620" spans="1:30" x14ac:dyDescent="0.2">
      <c r="A620" s="13"/>
      <c r="B620" s="17"/>
      <c r="C620" s="18"/>
      <c r="D620" s="18"/>
      <c r="E620" s="18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</row>
    <row r="621" spans="1:30" x14ac:dyDescent="0.2">
      <c r="A621" s="13"/>
      <c r="B621" s="17"/>
      <c r="C621" s="18"/>
      <c r="D621" s="18"/>
      <c r="E621" s="18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</row>
    <row r="622" spans="1:30" x14ac:dyDescent="0.2">
      <c r="A622" s="13"/>
      <c r="B622" s="17"/>
      <c r="C622" s="18"/>
      <c r="D622" s="18"/>
      <c r="E622" s="18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</row>
    <row r="623" spans="1:30" x14ac:dyDescent="0.2">
      <c r="A623" s="13"/>
      <c r="B623" s="17"/>
      <c r="C623" s="18"/>
      <c r="D623" s="18"/>
      <c r="E623" s="18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</row>
    <row r="624" spans="1:30" x14ac:dyDescent="0.2">
      <c r="A624" s="13"/>
      <c r="B624" s="17"/>
      <c r="C624" s="18"/>
      <c r="D624" s="18"/>
      <c r="E624" s="18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</row>
    <row r="625" spans="1:30" x14ac:dyDescent="0.2">
      <c r="A625" s="13"/>
      <c r="B625" s="17"/>
      <c r="C625" s="18"/>
      <c r="D625" s="18"/>
      <c r="E625" s="18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</row>
    <row r="626" spans="1:30" x14ac:dyDescent="0.2">
      <c r="A626" s="13"/>
      <c r="B626" s="17"/>
      <c r="C626" s="18"/>
      <c r="D626" s="18"/>
      <c r="E626" s="18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</row>
    <row r="627" spans="1:30" x14ac:dyDescent="0.2">
      <c r="A627" s="13"/>
      <c r="B627" s="17"/>
      <c r="C627" s="18"/>
      <c r="D627" s="18"/>
      <c r="E627" s="18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</row>
    <row r="628" spans="1:30" x14ac:dyDescent="0.2">
      <c r="A628" s="13"/>
      <c r="B628" s="17"/>
      <c r="C628" s="18"/>
      <c r="D628" s="18"/>
      <c r="E628" s="18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</row>
    <row r="629" spans="1:30" x14ac:dyDescent="0.2">
      <c r="A629" s="13"/>
      <c r="B629" s="17"/>
      <c r="C629" s="18"/>
      <c r="D629" s="18"/>
      <c r="E629" s="18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</row>
    <row r="630" spans="1:30" x14ac:dyDescent="0.2">
      <c r="A630" s="13"/>
      <c r="B630" s="17"/>
      <c r="C630" s="18"/>
      <c r="D630" s="18"/>
      <c r="E630" s="18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</row>
    <row r="631" spans="1:30" x14ac:dyDescent="0.2">
      <c r="A631" s="13"/>
      <c r="B631" s="17"/>
      <c r="C631" s="18"/>
      <c r="D631" s="18"/>
      <c r="E631" s="18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</row>
    <row r="632" spans="1:30" x14ac:dyDescent="0.2">
      <c r="A632" s="13"/>
      <c r="B632" s="17"/>
      <c r="C632" s="18"/>
      <c r="D632" s="18"/>
      <c r="E632" s="18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</row>
    <row r="633" spans="1:30" x14ac:dyDescent="0.2">
      <c r="A633" s="13"/>
      <c r="B633" s="17"/>
      <c r="C633" s="18"/>
      <c r="D633" s="18"/>
      <c r="E633" s="18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</row>
    <row r="634" spans="1:30" x14ac:dyDescent="0.2">
      <c r="A634" s="13"/>
      <c r="B634" s="17"/>
      <c r="C634" s="18"/>
      <c r="D634" s="18"/>
      <c r="E634" s="18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</row>
    <row r="635" spans="1:30" x14ac:dyDescent="0.2">
      <c r="A635" s="13"/>
      <c r="B635" s="17"/>
      <c r="C635" s="18"/>
      <c r="D635" s="18"/>
      <c r="E635" s="18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</row>
    <row r="636" spans="1:30" x14ac:dyDescent="0.2">
      <c r="A636" s="13"/>
      <c r="B636" s="17"/>
      <c r="C636" s="18"/>
      <c r="D636" s="18"/>
      <c r="E636" s="18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</row>
    <row r="637" spans="1:30" x14ac:dyDescent="0.2">
      <c r="A637" s="13"/>
      <c r="B637" s="17"/>
      <c r="C637" s="18"/>
      <c r="D637" s="18"/>
      <c r="E637" s="18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</row>
    <row r="638" spans="1:30" x14ac:dyDescent="0.2">
      <c r="A638" s="13"/>
      <c r="B638" s="17"/>
      <c r="C638" s="18"/>
      <c r="D638" s="18"/>
      <c r="E638" s="18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</row>
    <row r="639" spans="1:30" x14ac:dyDescent="0.2">
      <c r="A639" s="13"/>
      <c r="B639" s="17"/>
      <c r="C639" s="18"/>
      <c r="D639" s="18"/>
      <c r="E639" s="18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</row>
    <row r="640" spans="1:30" x14ac:dyDescent="0.2">
      <c r="A640" s="13"/>
      <c r="B640" s="17"/>
      <c r="C640" s="18"/>
      <c r="D640" s="18"/>
      <c r="E640" s="18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</row>
    <row r="641" spans="1:30" x14ac:dyDescent="0.2">
      <c r="A641" s="13"/>
      <c r="B641" s="17"/>
      <c r="C641" s="18"/>
      <c r="D641" s="18"/>
      <c r="E641" s="18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</row>
    <row r="642" spans="1:30" x14ac:dyDescent="0.2">
      <c r="A642" s="13"/>
      <c r="B642" s="17"/>
      <c r="C642" s="18"/>
      <c r="D642" s="18"/>
      <c r="E642" s="18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</row>
    <row r="643" spans="1:30" x14ac:dyDescent="0.2">
      <c r="A643" s="13"/>
      <c r="B643" s="17"/>
      <c r="C643" s="18"/>
      <c r="D643" s="18"/>
      <c r="E643" s="18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</row>
    <row r="644" spans="1:30" x14ac:dyDescent="0.2">
      <c r="A644" s="13"/>
      <c r="B644" s="17"/>
      <c r="C644" s="18"/>
      <c r="D644" s="18"/>
      <c r="E644" s="18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</row>
    <row r="645" spans="1:30" x14ac:dyDescent="0.2">
      <c r="A645" s="13"/>
      <c r="B645" s="17"/>
      <c r="C645" s="18"/>
      <c r="D645" s="18"/>
      <c r="E645" s="18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</row>
    <row r="646" spans="1:30" x14ac:dyDescent="0.2">
      <c r="A646" s="13"/>
      <c r="B646" s="17"/>
      <c r="C646" s="18"/>
      <c r="D646" s="18"/>
      <c r="E646" s="18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</row>
    <row r="647" spans="1:30" x14ac:dyDescent="0.2">
      <c r="A647" s="13"/>
      <c r="B647" s="17"/>
      <c r="C647" s="18"/>
      <c r="D647" s="18"/>
      <c r="E647" s="18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</row>
    <row r="648" spans="1:30" x14ac:dyDescent="0.2">
      <c r="A648" s="13"/>
      <c r="B648" s="17"/>
      <c r="C648" s="18"/>
      <c r="D648" s="18"/>
      <c r="E648" s="18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</row>
    <row r="649" spans="1:30" x14ac:dyDescent="0.2">
      <c r="A649" s="13"/>
      <c r="B649" s="17"/>
      <c r="C649" s="18"/>
      <c r="D649" s="18"/>
      <c r="E649" s="18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</row>
    <row r="650" spans="1:30" x14ac:dyDescent="0.2">
      <c r="A650" s="13"/>
      <c r="B650" s="17"/>
      <c r="C650" s="18"/>
      <c r="D650" s="18"/>
      <c r="E650" s="18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</row>
    <row r="651" spans="1:30" x14ac:dyDescent="0.2">
      <c r="A651" s="13"/>
      <c r="B651" s="17"/>
      <c r="C651" s="18"/>
      <c r="D651" s="18"/>
      <c r="E651" s="18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</row>
    <row r="652" spans="1:30" x14ac:dyDescent="0.2">
      <c r="A652" s="13"/>
      <c r="B652" s="17"/>
      <c r="C652" s="18"/>
      <c r="D652" s="18"/>
      <c r="E652" s="18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</row>
    <row r="653" spans="1:30" x14ac:dyDescent="0.2">
      <c r="A653" s="13"/>
      <c r="B653" s="17"/>
      <c r="C653" s="18"/>
      <c r="D653" s="18"/>
      <c r="E653" s="18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</row>
    <row r="654" spans="1:30" x14ac:dyDescent="0.2">
      <c r="A654" s="13"/>
      <c r="B654" s="17"/>
      <c r="C654" s="18"/>
      <c r="D654" s="18"/>
      <c r="E654" s="18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</row>
    <row r="655" spans="1:30" x14ac:dyDescent="0.2">
      <c r="A655" s="13"/>
      <c r="B655" s="17"/>
      <c r="C655" s="18"/>
      <c r="D655" s="18"/>
      <c r="E655" s="18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</row>
    <row r="656" spans="1:30" x14ac:dyDescent="0.2">
      <c r="A656" s="13"/>
      <c r="B656" s="17"/>
      <c r="C656" s="18"/>
      <c r="D656" s="18"/>
      <c r="E656" s="18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</row>
    <row r="657" spans="1:30" x14ac:dyDescent="0.2">
      <c r="A657" s="13"/>
      <c r="B657" s="17"/>
      <c r="C657" s="18"/>
      <c r="D657" s="18"/>
      <c r="E657" s="18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</row>
    <row r="658" spans="1:30" x14ac:dyDescent="0.2">
      <c r="A658" s="13"/>
      <c r="B658" s="17"/>
      <c r="C658" s="18"/>
      <c r="D658" s="18"/>
      <c r="E658" s="18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</row>
    <row r="659" spans="1:30" x14ac:dyDescent="0.2">
      <c r="A659" s="13"/>
      <c r="B659" s="17"/>
      <c r="C659" s="18"/>
      <c r="D659" s="18"/>
      <c r="E659" s="18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</row>
    <row r="660" spans="1:30" x14ac:dyDescent="0.2">
      <c r="A660" s="13"/>
      <c r="B660" s="17"/>
      <c r="C660" s="18"/>
      <c r="D660" s="18"/>
      <c r="E660" s="18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</row>
    <row r="661" spans="1:30" x14ac:dyDescent="0.2">
      <c r="A661" s="13"/>
      <c r="B661" s="17"/>
      <c r="C661" s="18"/>
      <c r="D661" s="18"/>
      <c r="E661" s="18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</row>
    <row r="662" spans="1:30" x14ac:dyDescent="0.2">
      <c r="A662" s="13"/>
      <c r="B662" s="17"/>
      <c r="C662" s="18"/>
      <c r="D662" s="18"/>
      <c r="E662" s="18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</row>
    <row r="663" spans="1:30" x14ac:dyDescent="0.2">
      <c r="A663" s="13"/>
      <c r="B663" s="17"/>
      <c r="C663" s="18"/>
      <c r="D663" s="18"/>
      <c r="E663" s="18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</row>
    <row r="664" spans="1:30" x14ac:dyDescent="0.2">
      <c r="A664" s="13"/>
      <c r="B664" s="17"/>
      <c r="C664" s="18"/>
      <c r="D664" s="18"/>
      <c r="E664" s="18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</row>
  </sheetData>
  <autoFilter ref="A1:L6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showGridLines="0" workbookViewId="0"/>
  </sheetViews>
  <sheetFormatPr defaultColWidth="14.42578125" defaultRowHeight="15.75" customHeight="1" x14ac:dyDescent="0.2"/>
  <sheetData>
    <row r="1" spans="1:4" x14ac:dyDescent="0.2">
      <c r="A1" s="23" t="s">
        <v>5146</v>
      </c>
      <c r="B1" s="23" t="s">
        <v>5147</v>
      </c>
      <c r="C1" s="24"/>
      <c r="D1" s="25"/>
    </row>
    <row r="2" spans="1:4" x14ac:dyDescent="0.2">
      <c r="A2" s="23" t="s">
        <v>5148</v>
      </c>
      <c r="B2" s="26" t="s">
        <v>2</v>
      </c>
      <c r="C2" s="27" t="s">
        <v>4</v>
      </c>
      <c r="D2" s="28" t="s">
        <v>6</v>
      </c>
    </row>
    <row r="3" spans="1:4" x14ac:dyDescent="0.2">
      <c r="A3" s="29">
        <v>41837</v>
      </c>
      <c r="B3" s="30">
        <v>3</v>
      </c>
      <c r="C3" s="31"/>
      <c r="D3" s="32">
        <v>3</v>
      </c>
    </row>
    <row r="4" spans="1:4" x14ac:dyDescent="0.2">
      <c r="A4" s="33">
        <v>41837.363263888888</v>
      </c>
      <c r="B4" s="34">
        <v>1</v>
      </c>
      <c r="C4" s="35"/>
      <c r="D4" s="36">
        <v>1</v>
      </c>
    </row>
    <row r="5" spans="1:4" x14ac:dyDescent="0.2">
      <c r="A5" s="33">
        <v>41838</v>
      </c>
      <c r="B5" s="34">
        <v>2</v>
      </c>
      <c r="C5" s="35"/>
      <c r="D5" s="36">
        <v>2</v>
      </c>
    </row>
    <row r="6" spans="1:4" x14ac:dyDescent="0.2">
      <c r="A6" s="33">
        <v>41839</v>
      </c>
      <c r="B6" s="34">
        <v>4</v>
      </c>
      <c r="C6" s="35"/>
      <c r="D6" s="36">
        <v>4</v>
      </c>
    </row>
    <row r="7" spans="1:4" x14ac:dyDescent="0.2">
      <c r="A7" s="33">
        <v>41840.716307870367</v>
      </c>
      <c r="B7" s="34">
        <v>1</v>
      </c>
      <c r="C7" s="35"/>
      <c r="D7" s="36">
        <v>1</v>
      </c>
    </row>
    <row r="8" spans="1:4" x14ac:dyDescent="0.2">
      <c r="A8" s="33">
        <v>41841</v>
      </c>
      <c r="B8" s="34">
        <v>4</v>
      </c>
      <c r="C8" s="35"/>
      <c r="D8" s="36">
        <v>4</v>
      </c>
    </row>
    <row r="9" spans="1:4" x14ac:dyDescent="0.2">
      <c r="A9" s="33">
        <v>41841.374814814815</v>
      </c>
      <c r="B9" s="34">
        <v>1</v>
      </c>
      <c r="C9" s="35"/>
      <c r="D9" s="36">
        <v>1</v>
      </c>
    </row>
    <row r="10" spans="1:4" x14ac:dyDescent="0.2">
      <c r="A10" s="33">
        <v>41842</v>
      </c>
      <c r="B10" s="34">
        <v>7</v>
      </c>
      <c r="C10" s="35"/>
      <c r="D10" s="36">
        <v>7</v>
      </c>
    </row>
    <row r="11" spans="1:4" x14ac:dyDescent="0.2">
      <c r="A11" s="33">
        <v>41842.734837962962</v>
      </c>
      <c r="B11" s="34">
        <v>1</v>
      </c>
      <c r="C11" s="35"/>
      <c r="D11" s="36">
        <v>1</v>
      </c>
    </row>
    <row r="12" spans="1:4" x14ac:dyDescent="0.2">
      <c r="A12" s="33">
        <v>41847</v>
      </c>
      <c r="B12" s="34">
        <v>2</v>
      </c>
      <c r="C12" s="35"/>
      <c r="D12" s="36">
        <v>2</v>
      </c>
    </row>
    <row r="13" spans="1:4" x14ac:dyDescent="0.2">
      <c r="A13" s="33">
        <v>41848</v>
      </c>
      <c r="B13" s="34">
        <v>25</v>
      </c>
      <c r="C13" s="35">
        <v>14</v>
      </c>
      <c r="D13" s="36">
        <v>39</v>
      </c>
    </row>
    <row r="14" spans="1:4" x14ac:dyDescent="0.2">
      <c r="A14" s="33">
        <v>41848.780960648146</v>
      </c>
      <c r="B14" s="34">
        <v>1</v>
      </c>
      <c r="C14" s="35"/>
      <c r="D14" s="36">
        <v>1</v>
      </c>
    </row>
    <row r="15" spans="1:4" x14ac:dyDescent="0.2">
      <c r="A15" s="33">
        <v>41849</v>
      </c>
      <c r="B15" s="34">
        <v>14</v>
      </c>
      <c r="C15" s="35">
        <v>1</v>
      </c>
      <c r="D15" s="36">
        <v>15</v>
      </c>
    </row>
    <row r="16" spans="1:4" x14ac:dyDescent="0.2">
      <c r="A16" s="33">
        <v>41849.273055555554</v>
      </c>
      <c r="B16" s="34">
        <v>1</v>
      </c>
      <c r="C16" s="35"/>
      <c r="D16" s="36">
        <v>1</v>
      </c>
    </row>
    <row r="17" spans="1:4" x14ac:dyDescent="0.2">
      <c r="A17" s="33">
        <v>41850</v>
      </c>
      <c r="B17" s="34">
        <v>11</v>
      </c>
      <c r="C17" s="35">
        <v>1</v>
      </c>
      <c r="D17" s="36">
        <v>12</v>
      </c>
    </row>
    <row r="18" spans="1:4" x14ac:dyDescent="0.2">
      <c r="A18" s="33">
        <v>41851</v>
      </c>
      <c r="B18" s="34">
        <v>19</v>
      </c>
      <c r="C18" s="35"/>
      <c r="D18" s="36">
        <v>19</v>
      </c>
    </row>
    <row r="19" spans="1:4" x14ac:dyDescent="0.2">
      <c r="A19" s="33">
        <v>41851.064456018517</v>
      </c>
      <c r="B19" s="34">
        <v>1</v>
      </c>
      <c r="C19" s="35"/>
      <c r="D19" s="36">
        <v>1</v>
      </c>
    </row>
    <row r="20" spans="1:4" x14ac:dyDescent="0.2">
      <c r="A20" s="33">
        <v>41851.33834490741</v>
      </c>
      <c r="B20" s="34">
        <v>1</v>
      </c>
      <c r="C20" s="35"/>
      <c r="D20" s="36">
        <v>1</v>
      </c>
    </row>
    <row r="21" spans="1:4" x14ac:dyDescent="0.2">
      <c r="A21" s="33">
        <v>41851.505266203705</v>
      </c>
      <c r="B21" s="34">
        <v>1</v>
      </c>
      <c r="C21" s="35"/>
      <c r="D21" s="36">
        <v>1</v>
      </c>
    </row>
    <row r="22" spans="1:4" x14ac:dyDescent="0.2">
      <c r="A22" s="33">
        <v>41851.958680555559</v>
      </c>
      <c r="B22" s="34">
        <v>1</v>
      </c>
      <c r="C22" s="35"/>
      <c r="D22" s="36">
        <v>1</v>
      </c>
    </row>
    <row r="23" spans="1:4" x14ac:dyDescent="0.2">
      <c r="A23" s="33">
        <v>41852</v>
      </c>
      <c r="B23" s="34">
        <v>57</v>
      </c>
      <c r="C23" s="35"/>
      <c r="D23" s="36">
        <v>57</v>
      </c>
    </row>
    <row r="24" spans="1:4" x14ac:dyDescent="0.2">
      <c r="A24" s="33">
        <v>41852.574421296296</v>
      </c>
      <c r="B24" s="34">
        <v>1</v>
      </c>
      <c r="C24" s="35"/>
      <c r="D24" s="36">
        <v>1</v>
      </c>
    </row>
    <row r="25" spans="1:4" x14ac:dyDescent="0.2">
      <c r="A25" s="33">
        <v>41852.671689814815</v>
      </c>
      <c r="B25" s="34">
        <v>1</v>
      </c>
      <c r="C25" s="35"/>
      <c r="D25" s="36">
        <v>1</v>
      </c>
    </row>
    <row r="26" spans="1:4" x14ac:dyDescent="0.2">
      <c r="A26" s="33">
        <v>41852.7734375</v>
      </c>
      <c r="B26" s="34">
        <v>1</v>
      </c>
      <c r="C26" s="35"/>
      <c r="D26" s="36">
        <v>1</v>
      </c>
    </row>
    <row r="27" spans="1:4" x14ac:dyDescent="0.2">
      <c r="A27" s="33">
        <v>41852.971203703702</v>
      </c>
      <c r="B27" s="34">
        <v>1</v>
      </c>
      <c r="C27" s="35"/>
      <c r="D27" s="36">
        <v>1</v>
      </c>
    </row>
    <row r="28" spans="1:4" x14ac:dyDescent="0.2">
      <c r="A28" s="33">
        <v>41853</v>
      </c>
      <c r="B28" s="34">
        <v>35</v>
      </c>
      <c r="C28" s="35"/>
      <c r="D28" s="36">
        <v>35</v>
      </c>
    </row>
    <row r="29" spans="1:4" x14ac:dyDescent="0.2">
      <c r="A29" s="33">
        <v>41853.087534722225</v>
      </c>
      <c r="B29" s="34">
        <v>1</v>
      </c>
      <c r="C29" s="35"/>
      <c r="D29" s="36">
        <v>1</v>
      </c>
    </row>
    <row r="30" spans="1:4" x14ac:dyDescent="0.2">
      <c r="A30" s="33">
        <v>41853.193067129629</v>
      </c>
      <c r="B30" s="34">
        <v>1</v>
      </c>
      <c r="C30" s="35"/>
      <c r="D30" s="36">
        <v>1</v>
      </c>
    </row>
    <row r="31" spans="1:4" x14ac:dyDescent="0.2">
      <c r="A31" s="33">
        <v>41854</v>
      </c>
      <c r="B31" s="34">
        <v>23</v>
      </c>
      <c r="C31" s="35">
        <v>39</v>
      </c>
      <c r="D31" s="36">
        <v>62</v>
      </c>
    </row>
    <row r="32" spans="1:4" x14ac:dyDescent="0.2">
      <c r="A32" s="33">
        <v>41854.1096875</v>
      </c>
      <c r="B32" s="34">
        <v>1</v>
      </c>
      <c r="C32" s="35"/>
      <c r="D32" s="36">
        <v>1</v>
      </c>
    </row>
    <row r="33" spans="1:4" x14ac:dyDescent="0.2">
      <c r="A33" s="33">
        <v>41854.176539351851</v>
      </c>
      <c r="B33" s="34">
        <v>1</v>
      </c>
      <c r="C33" s="35"/>
      <c r="D33" s="36">
        <v>1</v>
      </c>
    </row>
    <row r="34" spans="1:4" x14ac:dyDescent="0.2">
      <c r="A34" s="33">
        <v>41854.471319444441</v>
      </c>
      <c r="B34" s="34"/>
      <c r="C34" s="35">
        <v>1</v>
      </c>
      <c r="D34" s="36">
        <v>1</v>
      </c>
    </row>
    <row r="35" spans="1:4" x14ac:dyDescent="0.2">
      <c r="A35" s="33">
        <v>41854.776296296295</v>
      </c>
      <c r="B35" s="34"/>
      <c r="C35" s="35">
        <v>1</v>
      </c>
      <c r="D35" s="36">
        <v>1</v>
      </c>
    </row>
    <row r="36" spans="1:4" x14ac:dyDescent="0.2">
      <c r="A36" s="33">
        <v>41854.896562499998</v>
      </c>
      <c r="B36" s="34">
        <v>1</v>
      </c>
      <c r="C36" s="35"/>
      <c r="D36" s="36">
        <v>1</v>
      </c>
    </row>
    <row r="37" spans="1:4" x14ac:dyDescent="0.2">
      <c r="A37" s="33">
        <v>41854.921712962961</v>
      </c>
      <c r="B37" s="34"/>
      <c r="C37" s="35">
        <v>1</v>
      </c>
      <c r="D37" s="36">
        <v>1</v>
      </c>
    </row>
    <row r="38" spans="1:4" x14ac:dyDescent="0.2">
      <c r="A38" s="33">
        <v>41855</v>
      </c>
      <c r="B38" s="34">
        <v>5</v>
      </c>
      <c r="C38" s="35">
        <v>7</v>
      </c>
      <c r="D38" s="36">
        <v>12</v>
      </c>
    </row>
    <row r="39" spans="1:4" x14ac:dyDescent="0.2">
      <c r="A39" s="33">
        <v>41856</v>
      </c>
      <c r="B39" s="34">
        <v>1</v>
      </c>
      <c r="C39" s="35">
        <v>1</v>
      </c>
      <c r="D39" s="36">
        <v>2</v>
      </c>
    </row>
    <row r="40" spans="1:4" x14ac:dyDescent="0.2">
      <c r="A40" s="33">
        <v>41856.302199074074</v>
      </c>
      <c r="B40" s="34">
        <v>1</v>
      </c>
      <c r="C40" s="35"/>
      <c r="D40" s="36">
        <v>1</v>
      </c>
    </row>
    <row r="41" spans="1:4" x14ac:dyDescent="0.2">
      <c r="A41" s="33">
        <v>41856.871608796297</v>
      </c>
      <c r="B41" s="34">
        <v>1</v>
      </c>
      <c r="C41" s="35"/>
      <c r="D41" s="36">
        <v>1</v>
      </c>
    </row>
    <row r="42" spans="1:4" x14ac:dyDescent="0.2">
      <c r="A42" s="33">
        <v>41857</v>
      </c>
      <c r="B42" s="34">
        <v>1</v>
      </c>
      <c r="C42" s="35"/>
      <c r="D42" s="36">
        <v>1</v>
      </c>
    </row>
    <row r="43" spans="1:4" x14ac:dyDescent="0.2">
      <c r="A43" s="33">
        <v>41858.875717592593</v>
      </c>
      <c r="B43" s="34">
        <v>1</v>
      </c>
      <c r="C43" s="35"/>
      <c r="D43" s="36">
        <v>1</v>
      </c>
    </row>
    <row r="44" spans="1:4" x14ac:dyDescent="0.2">
      <c r="A44" s="33">
        <v>41859</v>
      </c>
      <c r="B44" s="34">
        <v>1</v>
      </c>
      <c r="C44" s="35"/>
      <c r="D44" s="36">
        <v>1</v>
      </c>
    </row>
    <row r="45" spans="1:4" x14ac:dyDescent="0.2">
      <c r="A45" s="33">
        <v>41863.006030092591</v>
      </c>
      <c r="B45" s="34">
        <v>1</v>
      </c>
      <c r="C45" s="35"/>
      <c r="D45" s="36">
        <v>1</v>
      </c>
    </row>
    <row r="46" spans="1:4" x14ac:dyDescent="0.2">
      <c r="A46" s="33">
        <v>41864.047222222223</v>
      </c>
      <c r="B46" s="34">
        <v>1</v>
      </c>
      <c r="C46" s="35"/>
      <c r="D46" s="36">
        <v>1</v>
      </c>
    </row>
    <row r="47" spans="1:4" x14ac:dyDescent="0.2">
      <c r="A47" s="33">
        <v>41870</v>
      </c>
      <c r="B47" s="34">
        <v>1</v>
      </c>
      <c r="C47" s="35"/>
      <c r="D47" s="36">
        <v>1</v>
      </c>
    </row>
    <row r="48" spans="1:4" ht="15.75" customHeight="1" x14ac:dyDescent="0.2">
      <c r="A48" s="37" t="s">
        <v>6</v>
      </c>
      <c r="B48" s="38">
        <v>239</v>
      </c>
      <c r="C48" s="39">
        <v>66</v>
      </c>
      <c r="D48" s="40">
        <v>305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showGridLines="0" workbookViewId="0"/>
  </sheetViews>
  <sheetFormatPr defaultColWidth="14.42578125" defaultRowHeight="15.75" customHeight="1" x14ac:dyDescent="0.2"/>
  <sheetData>
    <row r="1" spans="1:7" x14ac:dyDescent="0.2">
      <c r="A1" s="23" t="s">
        <v>5150</v>
      </c>
      <c r="B1" s="23" t="s">
        <v>5147</v>
      </c>
      <c r="C1" s="24"/>
      <c r="D1" s="24"/>
      <c r="E1" s="24"/>
      <c r="F1" s="24"/>
      <c r="G1" s="25"/>
    </row>
    <row r="2" spans="1:7" x14ac:dyDescent="0.2">
      <c r="A2" s="23" t="s">
        <v>5148</v>
      </c>
      <c r="B2" s="26" t="s">
        <v>3737</v>
      </c>
      <c r="C2" s="27" t="s">
        <v>3</v>
      </c>
      <c r="D2" s="27" t="s">
        <v>3826</v>
      </c>
      <c r="E2" s="27" t="s">
        <v>3758</v>
      </c>
      <c r="F2" s="27" t="s">
        <v>4071</v>
      </c>
      <c r="G2" s="28" t="s">
        <v>6</v>
      </c>
    </row>
    <row r="3" spans="1:7" x14ac:dyDescent="0.2">
      <c r="A3" s="26" t="s">
        <v>5</v>
      </c>
      <c r="B3" s="30">
        <v>21</v>
      </c>
      <c r="C3" s="31">
        <v>43</v>
      </c>
      <c r="D3" s="31">
        <v>7</v>
      </c>
      <c r="E3" s="31">
        <v>27</v>
      </c>
      <c r="F3" s="31">
        <v>2</v>
      </c>
      <c r="G3" s="32">
        <v>100</v>
      </c>
    </row>
    <row r="4" spans="1:7" ht="15.75" customHeight="1" x14ac:dyDescent="0.2">
      <c r="A4" s="41" t="s">
        <v>6</v>
      </c>
      <c r="B4" s="38">
        <v>21</v>
      </c>
      <c r="C4" s="39">
        <v>43</v>
      </c>
      <c r="D4" s="39">
        <v>7</v>
      </c>
      <c r="E4" s="39">
        <v>27</v>
      </c>
      <c r="F4" s="39">
        <v>2</v>
      </c>
      <c r="G4" s="40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showGridLines="0" workbookViewId="0"/>
  </sheetViews>
  <sheetFormatPr defaultColWidth="14.42578125" defaultRowHeight="15.75" customHeight="1" x14ac:dyDescent="0.2"/>
  <sheetData>
    <row r="1" spans="1:5" x14ac:dyDescent="0.2">
      <c r="A1" s="23" t="s">
        <v>5149</v>
      </c>
      <c r="B1" s="23" t="s">
        <v>5147</v>
      </c>
      <c r="C1" s="24"/>
      <c r="D1" s="24"/>
      <c r="E1" s="25"/>
    </row>
    <row r="2" spans="1:5" x14ac:dyDescent="0.2">
      <c r="A2" s="23" t="s">
        <v>5148</v>
      </c>
      <c r="B2" s="26" t="s">
        <v>282</v>
      </c>
      <c r="C2" s="27" t="s">
        <v>3</v>
      </c>
      <c r="D2" s="27" t="s">
        <v>1</v>
      </c>
      <c r="E2" s="28" t="s">
        <v>6</v>
      </c>
    </row>
    <row r="3" spans="1:5" x14ac:dyDescent="0.2">
      <c r="A3" s="26" t="s">
        <v>0</v>
      </c>
      <c r="B3" s="30">
        <v>8</v>
      </c>
      <c r="C3" s="31">
        <v>19</v>
      </c>
      <c r="D3" s="31">
        <v>9</v>
      </c>
      <c r="E3" s="32">
        <v>36</v>
      </c>
    </row>
    <row r="4" spans="1:5" ht="15.75" customHeight="1" x14ac:dyDescent="0.2">
      <c r="A4" s="41" t="s">
        <v>6</v>
      </c>
      <c r="B4" s="38">
        <v>8</v>
      </c>
      <c r="C4" s="39">
        <v>19</v>
      </c>
      <c r="D4" s="39">
        <v>9</v>
      </c>
      <c r="E4" s="40">
        <v>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showGridLines="0" workbookViewId="0">
      <selection activeCell="B19" sqref="B19"/>
    </sheetView>
  </sheetViews>
  <sheetFormatPr defaultColWidth="14.42578125" defaultRowHeight="15.75" customHeight="1" x14ac:dyDescent="0.2"/>
  <sheetData>
    <row r="1" spans="1:2" x14ac:dyDescent="0.2">
      <c r="A1" s="23" t="s">
        <v>5148</v>
      </c>
      <c r="B1" s="28" t="s">
        <v>5153</v>
      </c>
    </row>
    <row r="2" spans="1:2" x14ac:dyDescent="0.2">
      <c r="A2" s="26" t="s">
        <v>2062</v>
      </c>
      <c r="B2" s="32">
        <v>4</v>
      </c>
    </row>
    <row r="3" spans="1:2" x14ac:dyDescent="0.2">
      <c r="A3" s="99" t="s">
        <v>2842</v>
      </c>
      <c r="B3" s="36">
        <v>1</v>
      </c>
    </row>
    <row r="4" spans="1:2" x14ac:dyDescent="0.2">
      <c r="A4" s="99" t="s">
        <v>2114</v>
      </c>
      <c r="B4" s="36">
        <v>1</v>
      </c>
    </row>
    <row r="5" spans="1:2" x14ac:dyDescent="0.2">
      <c r="A5" s="99" t="s">
        <v>2072</v>
      </c>
      <c r="B5" s="36">
        <v>29</v>
      </c>
    </row>
    <row r="6" spans="1:2" x14ac:dyDescent="0.2">
      <c r="A6" s="99" t="s">
        <v>2225</v>
      </c>
      <c r="B6" s="36">
        <v>1</v>
      </c>
    </row>
    <row r="7" spans="1:2" x14ac:dyDescent="0.2">
      <c r="A7" s="99" t="s">
        <v>2235</v>
      </c>
      <c r="B7" s="36">
        <v>1</v>
      </c>
    </row>
    <row r="8" spans="1:2" x14ac:dyDescent="0.2">
      <c r="A8" s="99" t="s">
        <v>2245</v>
      </c>
      <c r="B8" s="36">
        <v>1</v>
      </c>
    </row>
    <row r="9" spans="1:2" x14ac:dyDescent="0.2">
      <c r="A9" s="99" t="s">
        <v>2255</v>
      </c>
      <c r="B9" s="36">
        <v>12</v>
      </c>
    </row>
    <row r="10" spans="1:2" x14ac:dyDescent="0.2">
      <c r="A10" s="99" t="s">
        <v>2565</v>
      </c>
      <c r="B10" s="36">
        <v>1</v>
      </c>
    </row>
    <row r="11" spans="1:2" x14ac:dyDescent="0.2">
      <c r="A11" s="99" t="s">
        <v>2345</v>
      </c>
      <c r="B11" s="36">
        <v>26</v>
      </c>
    </row>
    <row r="12" spans="1:2" x14ac:dyDescent="0.2">
      <c r="A12" s="99" t="s">
        <v>2575</v>
      </c>
      <c r="B12" s="36">
        <v>17</v>
      </c>
    </row>
    <row r="13" spans="1:2" x14ac:dyDescent="0.2">
      <c r="A13" s="99" t="s">
        <v>2683</v>
      </c>
      <c r="B13" s="36">
        <v>2</v>
      </c>
    </row>
    <row r="14" spans="1:2" x14ac:dyDescent="0.2">
      <c r="A14" s="99" t="s">
        <v>2703</v>
      </c>
      <c r="B14" s="36">
        <v>3</v>
      </c>
    </row>
    <row r="15" spans="1:2" x14ac:dyDescent="0.2">
      <c r="A15" s="99" t="s">
        <v>2723</v>
      </c>
      <c r="B15" s="36">
        <v>3</v>
      </c>
    </row>
    <row r="16" spans="1:2" x14ac:dyDescent="0.2">
      <c r="A16" s="99" t="s">
        <v>5152</v>
      </c>
      <c r="B16" s="36"/>
    </row>
    <row r="17" spans="1:2" x14ac:dyDescent="0.2">
      <c r="A17" s="41" t="s">
        <v>6</v>
      </c>
      <c r="B17" s="40">
        <v>102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showGridLines="0" workbookViewId="0"/>
  </sheetViews>
  <sheetFormatPr defaultColWidth="14.42578125" defaultRowHeight="15.75" customHeight="1" x14ac:dyDescent="0.2"/>
  <cols>
    <col min="3" max="3" width="21" customWidth="1"/>
  </cols>
  <sheetData>
    <row r="1" spans="1:1" x14ac:dyDescent="0.2">
      <c r="A1" s="20">
        <v>41854</v>
      </c>
    </row>
    <row r="2" spans="1:1" x14ac:dyDescent="0.2">
      <c r="A2" s="21">
        <v>41854.471319444441</v>
      </c>
    </row>
    <row r="3" spans="1:1" x14ac:dyDescent="0.2">
      <c r="A3" s="21">
        <v>41854.776296296295</v>
      </c>
    </row>
    <row r="4" spans="1:1" x14ac:dyDescent="0.2">
      <c r="A4" s="21">
        <v>41854.896562499998</v>
      </c>
    </row>
    <row r="5" spans="1:1" x14ac:dyDescent="0.2">
      <c r="A5" s="21">
        <v>41854.921712962961</v>
      </c>
    </row>
    <row r="6" spans="1:1" x14ac:dyDescent="0.2">
      <c r="A6" s="21">
        <v>41855</v>
      </c>
    </row>
    <row r="7" spans="1:1" x14ac:dyDescent="0.2">
      <c r="A7" s="21">
        <v>41856</v>
      </c>
    </row>
    <row r="8" spans="1:1" x14ac:dyDescent="0.2">
      <c r="A8" s="22" t="s">
        <v>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10</vt:i4>
      </vt:variant>
    </vt:vector>
  </HeadingPairs>
  <TitlesOfParts>
    <vt:vector size="10" baseType="lpstr">
      <vt:lpstr>DB - Mashup</vt:lpstr>
      <vt:lpstr>Tunnels</vt:lpstr>
      <vt:lpstr>Al-Shifa</vt:lpstr>
      <vt:lpstr>Goldin</vt:lpstr>
      <vt:lpstr>UN School</vt:lpstr>
      <vt:lpstr>Pivot - Mashup</vt:lpstr>
      <vt:lpstr>Tunnels - Pivot</vt:lpstr>
      <vt:lpstr>Al-Shifa - Pivot</vt:lpstr>
      <vt:lpstr>Pivot - Goldin</vt:lpstr>
      <vt:lpstr>Pivot - UN School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nehemia gershuni</dc:creator>
  <cp:lastModifiedBy>nehemia gershuni</cp:lastModifiedBy>
  <dcterms:created xsi:type="dcterms:W3CDTF">2014-09-07T15:36:09Z</dcterms:created>
  <dcterms:modified xsi:type="dcterms:W3CDTF">2014-09-08T07:10:56Z</dcterms:modified>
</cp:coreProperties>
</file>