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a_t\Desktop\"/>
    </mc:Choice>
  </mc:AlternateContent>
  <bookViews>
    <workbookView xWindow="0" yWindow="0" windowWidth="28770" windowHeight="122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ist">[1]Sheet3!$A$1:$I$93</definedName>
  </definedNames>
  <calcPr calcId="171027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4" i="1"/>
  <c r="K85" i="1"/>
  <c r="K86" i="1"/>
  <c r="K87" i="1"/>
  <c r="K88" i="1"/>
  <c r="K89" i="1"/>
  <c r="K90" i="1"/>
  <c r="K91" i="1"/>
  <c r="K92" i="1"/>
  <c r="K93" i="1"/>
  <c r="K2" i="1"/>
  <c r="K94" i="1" l="1"/>
</calcChain>
</file>

<file path=xl/sharedStrings.xml><?xml version="1.0" encoding="utf-8"?>
<sst xmlns="http://schemas.openxmlformats.org/spreadsheetml/2006/main" count="287" uniqueCount="133">
  <si>
    <t>סדר הגרלות</t>
  </si>
  <si>
    <t>מספר הגרלה</t>
  </si>
  <si>
    <t>סדר מיון ישובים</t>
  </si>
  <si>
    <t>יישוב</t>
  </si>
  <si>
    <t>שכונה</t>
  </si>
  <si>
    <t>קבלן</t>
  </si>
  <si>
    <t>דירות לבני מקום</t>
  </si>
  <si>
    <t>דירות בהגרלה</t>
  </si>
  <si>
    <t>משתתפים בפועל בהגרלה</t>
  </si>
  <si>
    <t>מספר זוכים בני מקום</t>
  </si>
  <si>
    <t>חיפה</t>
  </si>
  <si>
    <t>קרית אליעזר</t>
  </si>
  <si>
    <t>אשדר חברה לבניה בעמ</t>
  </si>
  <si>
    <t>אחוזה</t>
  </si>
  <si>
    <t>שגראוי ייזום ובניה (אס.בי.סי)</t>
  </si>
  <si>
    <t>ראשון לציון</t>
  </si>
  <si>
    <t>מרכז</t>
  </si>
  <si>
    <t>ע. לוזון נכסים והשקעות בע"מ, דניה סיבוס בע"מ</t>
  </si>
  <si>
    <t>מזרח</t>
  </si>
  <si>
    <t>קלוד נחמיאס יזום והשקעות בע"מ</t>
  </si>
  <si>
    <t>אייל פרץ יזמות ונדל"ן 2011 בע"</t>
  </si>
  <si>
    <t>מלכי בנין בע"מ</t>
  </si>
  <si>
    <t>נתניה</t>
  </si>
  <si>
    <t>עמליה ב'</t>
  </si>
  <si>
    <t>רמי שבירו הנדסה בניה והשקעות ב</t>
  </si>
  <si>
    <t>אגם 3      .</t>
  </si>
  <si>
    <t>פרץ לוזון, בנין ופתוח בע"מ</t>
  </si>
  <si>
    <t>באר שבע</t>
  </si>
  <si>
    <t>01</t>
  </si>
  <si>
    <t>רייסדור בנייה בע"מ</t>
  </si>
  <si>
    <t>ארזים (ג.י.א) בע"מ</t>
  </si>
  <si>
    <t>אבני דרך בית שמש פרויקטים בעמ</t>
  </si>
  <si>
    <t>י. אליה ובניו יזמות וקבלני בני</t>
  </si>
  <si>
    <t>בית שמש</t>
  </si>
  <si>
    <t>אתר ד</t>
  </si>
  <si>
    <t>יעקב קניג נדל"ן בע"מ</t>
  </si>
  <si>
    <t>טריסון יזום ובניה בע"מ</t>
  </si>
  <si>
    <t>ש.גר נתיב עיסקי בע"מ</t>
  </si>
  <si>
    <t>קרית ספר (דיור מודיעין) בע"מ</t>
  </si>
  <si>
    <t>מגן - עבודות הנדסה בנאיות בע"מ</t>
  </si>
  <si>
    <t>אחים אום</t>
  </si>
  <si>
    <t>שערי בית שמש בע"מ</t>
  </si>
  <si>
    <t>ערד אפיקי נדל"ן בע"מ</t>
  </si>
  <si>
    <t>חזון את גלילי חברה לבניה בע"מ</t>
  </si>
  <si>
    <t>טעמן נדל"ן בע"מ</t>
  </si>
  <si>
    <t>הרצליה</t>
  </si>
  <si>
    <t>גליל ים</t>
  </si>
  <si>
    <t>אפריקה ישראל מגורים בע"מ</t>
  </si>
  <si>
    <t>איסתא נכסים בע"מ, סלע בינוי והשקעות מקבוצת אמנון מסילות בע"מ</t>
  </si>
  <si>
    <t>אזורים בנין (1965) בע"מ</t>
  </si>
  <si>
    <t>פרשקובסקי השקעות ובניין בע"מ</t>
  </si>
  <si>
    <t>מודיעין מכבים רעות</t>
  </si>
  <si>
    <t>יער P</t>
  </si>
  <si>
    <t>ושאחי את עמלהיזמות והנדסה בע"מ</t>
  </si>
  <si>
    <t>ש.גר נתיב פרוייקטים בע"מ</t>
  </si>
  <si>
    <t>קחם חברה להשקעות בע"מ</t>
  </si>
  <si>
    <t>צרפתי רמי</t>
  </si>
  <si>
    <t>שלמה כהן חברה לבנין בע"מ</t>
  </si>
  <si>
    <t>פרץ בוני הנגב (1993) בע"מ</t>
  </si>
  <si>
    <t>ח.י.י.מ. ביתן בע"מ</t>
  </si>
  <si>
    <t>בוני התיכון הנדסה אזרחית ותשתי</t>
  </si>
  <si>
    <t>משכן אליהו - חברה לבניה והשקעו</t>
  </si>
  <si>
    <t>דונה חברה להנדסה ובנין בע"מ</t>
  </si>
  <si>
    <t>רמלה</t>
  </si>
  <si>
    <t>מערב</t>
  </si>
  <si>
    <t>צפריר וזוהר שרבט השקעות בע"מ</t>
  </si>
  <si>
    <t>רעננה</t>
  </si>
  <si>
    <t>צפון מערב</t>
  </si>
  <si>
    <t>שרבט גיורא</t>
  </si>
  <si>
    <t>עממי+עובדים+רמז</t>
  </si>
  <si>
    <t>בוני בנין פיתוח והשקעות (ז.ח.) בע"מ</t>
  </si>
  <si>
    <t>אלקטרה השקעות 1998 בע"מ</t>
  </si>
  <si>
    <t>ראש העין</t>
  </si>
  <si>
    <t>A</t>
  </si>
  <si>
    <t>גיא א דורון לוי הנדסה בנייה וה</t>
  </si>
  <si>
    <t>דניה סיבוס בע"מ</t>
  </si>
  <si>
    <t>E</t>
  </si>
  <si>
    <t>ע.ז. יסודות איתנים הנדסה ובינוי בע"מ</t>
  </si>
  <si>
    <t>יבנה</t>
  </si>
  <si>
    <t>דרום - B+ C</t>
  </si>
  <si>
    <t>גינדי גרדנס בע"מ</t>
  </si>
  <si>
    <t>מוטי אמסילי (1991) בע"מ</t>
  </si>
  <si>
    <t>דור אל ש. הנדסה בניה והשקעות בע"מ</t>
  </si>
  <si>
    <t>נצרת עילית</t>
  </si>
  <si>
    <t>הר יונה ג'</t>
  </si>
  <si>
    <t>אדר בעמק</t>
  </si>
  <si>
    <t>קרית ביאליק</t>
  </si>
  <si>
    <t>אפק מזרח</t>
  </si>
  <si>
    <t>סלע בינוי והשקעות מקבוצת אמנון</t>
  </si>
  <si>
    <t>גדרה</t>
  </si>
  <si>
    <t>אביסרור ובניו יזום ופתוח בע"מ</t>
  </si>
  <si>
    <t>בוני התיכון ביצוע (1999) בע"מ</t>
  </si>
  <si>
    <t>נחלת א.מ. בנייה ויזום בע"מ</t>
  </si>
  <si>
    <t>אופק חופים בע"מ</t>
  </si>
  <si>
    <t>אופקים</t>
  </si>
  <si>
    <t>קרית מנחם</t>
  </si>
  <si>
    <t>מגידו י.ק.יזום בע"מ</t>
  </si>
  <si>
    <t>מגדל העמק</t>
  </si>
  <si>
    <t>שריד</t>
  </si>
  <si>
    <t>תאופיק דראושה בעמ</t>
  </si>
  <si>
    <t>פרטוש סבן זאן-מישל</t>
  </si>
  <si>
    <t>כפר יונה</t>
  </si>
  <si>
    <t>דרום מזרח</t>
  </si>
  <si>
    <t>ספייס בניה וייזמות בע"מ</t>
  </si>
  <si>
    <t>ש. שרבט ושות' חברה לבניה והשקעות 2991 בע"מ</t>
  </si>
  <si>
    <t>טירת כרמל</t>
  </si>
  <si>
    <t>החותרים</t>
  </si>
  <si>
    <t>אודור נכסים בע"מ</t>
  </si>
  <si>
    <t>אבי מנדלר נכסים והשקעות בע"מ</t>
  </si>
  <si>
    <t>אורתם-וילאר ניהול בע"מ</t>
  </si>
  <si>
    <t>גרופית הנדסה אזרחית ועבודות צי</t>
  </si>
  <si>
    <t>עתלית</t>
  </si>
  <si>
    <t>רכבת מושבה א</t>
  </si>
  <si>
    <t>אביב בניה ופתוח בע"מ</t>
  </si>
  <si>
    <t>שתית בע"מ</t>
  </si>
  <si>
    <t>שלומי</t>
  </si>
  <si>
    <t>צפון שכונת המורים</t>
  </si>
  <si>
    <t>ע.ז.יסודות איתנים שלומי בע"מ, א.ר.ר הנדסה בניה ופיתוח (מקבוצת אל-רם נכסים) בע"מ</t>
  </si>
  <si>
    <t>פרדסיה</t>
  </si>
  <si>
    <t>אתר 01</t>
  </si>
  <si>
    <t>גילעם חברה לבניה ופיתוח בע"מ</t>
  </si>
  <si>
    <t>מצפה רמון</t>
  </si>
  <si>
    <t>רמות ספיר</t>
  </si>
  <si>
    <t>אור נתיבות ישראל בע"מ</t>
  </si>
  <si>
    <t>מרכז שפירא</t>
  </si>
  <si>
    <t>הרחבת היישוב</t>
  </si>
  <si>
    <t>יואב את רמי בניה ניהול ופיקוח בע"מ</t>
  </si>
  <si>
    <t>חריש</t>
  </si>
  <si>
    <t>אור המיזרח</t>
  </si>
  <si>
    <t>שכ' המגף</t>
  </si>
  <si>
    <t>אבני דרך בונה בדרום פרויקטים בע"מ</t>
  </si>
  <si>
    <t>ליאם נחמיאס חברה לבניין בע"מ</t>
  </si>
  <si>
    <t>מספר זוכים לא בני מקום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</si>
</sst>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b/>
      <sz val="9"/>
      <color theme="3"/>
      <name val="Tahoma"/>
      <family val="2"/>
    </font>
    <font>
      <sz val="9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07/AppData/Local/Microsoft/Windows/Temporary%20Internet%20Files/Content.Outlook/VYT9OTWG/&#1506;&#1493;&#1514;&#1511;%20&#1513;&#1500;%20Copy%20of%20&#1505;&#1491;&#1512;%20&#1492;&#1490;&#1512;&#1500;&#1493;&#1514;%20&#1495;&#1491;&#1513;%20&#1502;&#1506;&#1493;&#1491;&#1499;&#15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">
          <cell r="A1" t="str">
            <v>Id</v>
          </cell>
          <cell r="B1" t="str">
            <v>ProjectId</v>
          </cell>
          <cell r="C1" t="str">
            <v>HousingUnits</v>
          </cell>
          <cell r="D1" t="str">
            <v>NativeHousingUnits</v>
          </cell>
          <cell r="E1" t="str">
            <v>NativePercent</v>
          </cell>
          <cell r="F1" t="str">
            <v>ActiveSubscribersCount</v>
          </cell>
          <cell r="G1" t="str">
            <v>Removed</v>
          </cell>
          <cell r="H1" t="str">
            <v>Series</v>
          </cell>
          <cell r="I1" t="str">
            <v>WaitingList</v>
          </cell>
        </row>
        <row r="2">
          <cell r="A2">
            <v>201</v>
          </cell>
          <cell r="B2">
            <v>47846</v>
          </cell>
          <cell r="C2">
            <v>48</v>
          </cell>
          <cell r="D2">
            <v>9</v>
          </cell>
          <cell r="E2">
            <v>20</v>
          </cell>
          <cell r="F2">
            <v>1398</v>
          </cell>
          <cell r="G2">
            <v>55</v>
          </cell>
          <cell r="H2">
            <v>1</v>
          </cell>
          <cell r="I2">
            <v>96</v>
          </cell>
        </row>
        <row r="3">
          <cell r="A3">
            <v>202</v>
          </cell>
          <cell r="B3">
            <v>43625</v>
          </cell>
          <cell r="C3">
            <v>213</v>
          </cell>
          <cell r="D3">
            <v>42</v>
          </cell>
          <cell r="E3">
            <v>20</v>
          </cell>
          <cell r="F3">
            <v>1246</v>
          </cell>
          <cell r="G3">
            <v>59</v>
          </cell>
          <cell r="H3">
            <v>1</v>
          </cell>
          <cell r="I3">
            <v>213</v>
          </cell>
        </row>
        <row r="4">
          <cell r="A4">
            <v>203</v>
          </cell>
          <cell r="B4">
            <v>42</v>
          </cell>
          <cell r="C4">
            <v>314</v>
          </cell>
          <cell r="D4">
            <v>62</v>
          </cell>
          <cell r="E4">
            <v>20</v>
          </cell>
          <cell r="F4">
            <v>11129</v>
          </cell>
          <cell r="G4">
            <v>222</v>
          </cell>
          <cell r="H4">
            <v>1</v>
          </cell>
          <cell r="I4">
            <v>314</v>
          </cell>
        </row>
        <row r="5">
          <cell r="A5">
            <v>204</v>
          </cell>
          <cell r="B5">
            <v>47644</v>
          </cell>
          <cell r="C5">
            <v>56</v>
          </cell>
          <cell r="D5">
            <v>11</v>
          </cell>
          <cell r="E5">
            <v>20</v>
          </cell>
          <cell r="F5">
            <v>12369</v>
          </cell>
          <cell r="G5">
            <v>248</v>
          </cell>
          <cell r="H5">
            <v>1</v>
          </cell>
          <cell r="I5">
            <v>100</v>
          </cell>
        </row>
        <row r="6">
          <cell r="A6">
            <v>205</v>
          </cell>
          <cell r="B6">
            <v>47643</v>
          </cell>
          <cell r="C6">
            <v>60</v>
          </cell>
          <cell r="D6">
            <v>12</v>
          </cell>
          <cell r="E6">
            <v>20</v>
          </cell>
          <cell r="F6">
            <v>12353</v>
          </cell>
          <cell r="G6">
            <v>241</v>
          </cell>
          <cell r="H6">
            <v>1</v>
          </cell>
          <cell r="I6">
            <v>100</v>
          </cell>
        </row>
        <row r="7">
          <cell r="A7">
            <v>206</v>
          </cell>
          <cell r="B7">
            <v>47642</v>
          </cell>
          <cell r="C7">
            <v>60</v>
          </cell>
          <cell r="D7">
            <v>12</v>
          </cell>
          <cell r="E7">
            <v>20</v>
          </cell>
          <cell r="F7">
            <v>12181</v>
          </cell>
          <cell r="G7">
            <v>250</v>
          </cell>
          <cell r="H7">
            <v>1</v>
          </cell>
          <cell r="I7">
            <v>100</v>
          </cell>
        </row>
        <row r="8">
          <cell r="A8">
            <v>207</v>
          </cell>
          <cell r="B8">
            <v>45621</v>
          </cell>
          <cell r="C8">
            <v>130</v>
          </cell>
          <cell r="D8">
            <v>30</v>
          </cell>
          <cell r="E8">
            <v>20</v>
          </cell>
          <cell r="F8">
            <v>2437</v>
          </cell>
          <cell r="G8">
            <v>48</v>
          </cell>
          <cell r="H8">
            <v>1</v>
          </cell>
          <cell r="I8">
            <v>130</v>
          </cell>
        </row>
        <row r="9">
          <cell r="A9">
            <v>208</v>
          </cell>
          <cell r="B9">
            <v>46499</v>
          </cell>
          <cell r="C9">
            <v>110</v>
          </cell>
          <cell r="D9">
            <v>26</v>
          </cell>
          <cell r="E9">
            <v>20</v>
          </cell>
          <cell r="F9">
            <v>2560</v>
          </cell>
          <cell r="G9">
            <v>52</v>
          </cell>
          <cell r="H9">
            <v>1</v>
          </cell>
          <cell r="I9">
            <v>110</v>
          </cell>
        </row>
        <row r="10">
          <cell r="A10">
            <v>209</v>
          </cell>
          <cell r="B10">
            <v>43</v>
          </cell>
          <cell r="C10">
            <v>227</v>
          </cell>
          <cell r="D10">
            <v>72</v>
          </cell>
          <cell r="E10">
            <v>32</v>
          </cell>
          <cell r="F10">
            <v>1806</v>
          </cell>
          <cell r="G10">
            <v>54</v>
          </cell>
          <cell r="H10">
            <v>1</v>
          </cell>
          <cell r="I10">
            <v>227</v>
          </cell>
        </row>
        <row r="11">
          <cell r="A11">
            <v>210</v>
          </cell>
          <cell r="B11">
            <v>46102</v>
          </cell>
          <cell r="C11">
            <v>112</v>
          </cell>
          <cell r="D11">
            <v>35</v>
          </cell>
          <cell r="E11">
            <v>32</v>
          </cell>
          <cell r="F11">
            <v>1751</v>
          </cell>
          <cell r="G11">
            <v>54</v>
          </cell>
          <cell r="H11">
            <v>1</v>
          </cell>
          <cell r="I11">
            <v>112</v>
          </cell>
        </row>
        <row r="12">
          <cell r="A12">
            <v>211</v>
          </cell>
          <cell r="B12">
            <v>46104</v>
          </cell>
          <cell r="C12">
            <v>74</v>
          </cell>
          <cell r="D12">
            <v>23</v>
          </cell>
          <cell r="E12">
            <v>32</v>
          </cell>
          <cell r="F12">
            <v>1680</v>
          </cell>
          <cell r="G12">
            <v>51</v>
          </cell>
          <cell r="H12">
            <v>1</v>
          </cell>
          <cell r="I12">
            <v>100</v>
          </cell>
        </row>
        <row r="13">
          <cell r="A13">
            <v>212</v>
          </cell>
          <cell r="B13">
            <v>43024</v>
          </cell>
          <cell r="C13">
            <v>319</v>
          </cell>
          <cell r="D13">
            <v>102</v>
          </cell>
          <cell r="E13">
            <v>32</v>
          </cell>
          <cell r="F13">
            <v>1829</v>
          </cell>
          <cell r="G13">
            <v>55</v>
          </cell>
          <cell r="H13">
            <v>1</v>
          </cell>
          <cell r="I13">
            <v>319</v>
          </cell>
        </row>
        <row r="14">
          <cell r="A14">
            <v>213</v>
          </cell>
          <cell r="B14">
            <v>42050</v>
          </cell>
          <cell r="C14">
            <v>118</v>
          </cell>
          <cell r="D14">
            <v>23</v>
          </cell>
          <cell r="E14">
            <v>20</v>
          </cell>
          <cell r="F14">
            <v>10391</v>
          </cell>
          <cell r="G14">
            <v>187</v>
          </cell>
          <cell r="H14">
            <v>2</v>
          </cell>
          <cell r="I14">
            <v>118</v>
          </cell>
        </row>
        <row r="15">
          <cell r="A15">
            <v>214</v>
          </cell>
          <cell r="B15">
            <v>42131</v>
          </cell>
          <cell r="C15">
            <v>220</v>
          </cell>
          <cell r="D15">
            <v>44</v>
          </cell>
          <cell r="E15">
            <v>20</v>
          </cell>
          <cell r="F15">
            <v>10489</v>
          </cell>
          <cell r="G15">
            <v>189</v>
          </cell>
          <cell r="H15">
            <v>2</v>
          </cell>
          <cell r="I15">
            <v>220</v>
          </cell>
        </row>
        <row r="16">
          <cell r="A16">
            <v>215</v>
          </cell>
          <cell r="B16">
            <v>44</v>
          </cell>
          <cell r="C16">
            <v>151</v>
          </cell>
          <cell r="D16">
            <v>30</v>
          </cell>
          <cell r="E16">
            <v>20</v>
          </cell>
          <cell r="F16">
            <v>10374</v>
          </cell>
          <cell r="G16">
            <v>187</v>
          </cell>
          <cell r="H16">
            <v>2</v>
          </cell>
          <cell r="I16">
            <v>151</v>
          </cell>
        </row>
        <row r="17">
          <cell r="A17">
            <v>216</v>
          </cell>
          <cell r="B17">
            <v>42129</v>
          </cell>
          <cell r="C17">
            <v>108</v>
          </cell>
          <cell r="D17">
            <v>21</v>
          </cell>
          <cell r="E17">
            <v>20</v>
          </cell>
          <cell r="F17">
            <v>10248</v>
          </cell>
          <cell r="G17">
            <v>183</v>
          </cell>
          <cell r="H17">
            <v>2</v>
          </cell>
          <cell r="I17">
            <v>108</v>
          </cell>
        </row>
        <row r="18">
          <cell r="A18">
            <v>217</v>
          </cell>
          <cell r="B18">
            <v>42124</v>
          </cell>
          <cell r="C18">
            <v>80</v>
          </cell>
          <cell r="D18">
            <v>16</v>
          </cell>
          <cell r="E18">
            <v>20</v>
          </cell>
          <cell r="F18">
            <v>10186</v>
          </cell>
          <cell r="G18">
            <v>178</v>
          </cell>
          <cell r="H18">
            <v>2</v>
          </cell>
          <cell r="I18">
            <v>100</v>
          </cell>
        </row>
        <row r="19">
          <cell r="A19">
            <v>218</v>
          </cell>
          <cell r="B19">
            <v>42122</v>
          </cell>
          <cell r="C19">
            <v>130</v>
          </cell>
          <cell r="D19">
            <v>26</v>
          </cell>
          <cell r="E19">
            <v>20</v>
          </cell>
          <cell r="F19">
            <v>10108</v>
          </cell>
          <cell r="G19">
            <v>177</v>
          </cell>
          <cell r="H19">
            <v>2</v>
          </cell>
          <cell r="I19">
            <v>130</v>
          </cell>
        </row>
        <row r="20">
          <cell r="A20">
            <v>219</v>
          </cell>
          <cell r="B20">
            <v>45</v>
          </cell>
          <cell r="C20">
            <v>172</v>
          </cell>
          <cell r="D20">
            <v>34</v>
          </cell>
          <cell r="E20">
            <v>20</v>
          </cell>
          <cell r="F20">
            <v>9907</v>
          </cell>
          <cell r="G20">
            <v>167</v>
          </cell>
          <cell r="H20">
            <v>2</v>
          </cell>
          <cell r="I20">
            <v>172</v>
          </cell>
        </row>
        <row r="21">
          <cell r="A21">
            <v>220</v>
          </cell>
          <cell r="B21">
            <v>46</v>
          </cell>
          <cell r="C21">
            <v>173</v>
          </cell>
          <cell r="D21">
            <v>34</v>
          </cell>
          <cell r="E21">
            <v>20</v>
          </cell>
          <cell r="F21">
            <v>10013</v>
          </cell>
          <cell r="G21">
            <v>171</v>
          </cell>
          <cell r="H21">
            <v>2</v>
          </cell>
          <cell r="I21">
            <v>173</v>
          </cell>
        </row>
        <row r="22">
          <cell r="A22">
            <v>221</v>
          </cell>
          <cell r="B22">
            <v>42047</v>
          </cell>
          <cell r="C22">
            <v>39</v>
          </cell>
          <cell r="D22">
            <v>7</v>
          </cell>
          <cell r="E22">
            <v>20</v>
          </cell>
          <cell r="F22">
            <v>9910</v>
          </cell>
          <cell r="G22">
            <v>170</v>
          </cell>
          <cell r="H22">
            <v>2</v>
          </cell>
          <cell r="I22">
            <v>78</v>
          </cell>
        </row>
        <row r="23">
          <cell r="A23">
            <v>222</v>
          </cell>
          <cell r="B23">
            <v>42052</v>
          </cell>
          <cell r="C23">
            <v>116</v>
          </cell>
          <cell r="D23">
            <v>23</v>
          </cell>
          <cell r="E23">
            <v>20</v>
          </cell>
          <cell r="F23">
            <v>9938</v>
          </cell>
          <cell r="G23">
            <v>169</v>
          </cell>
          <cell r="H23">
            <v>2</v>
          </cell>
          <cell r="I23">
            <v>116</v>
          </cell>
        </row>
        <row r="24">
          <cell r="A24">
            <v>223</v>
          </cell>
          <cell r="B24">
            <v>44922</v>
          </cell>
          <cell r="C24">
            <v>180</v>
          </cell>
          <cell r="D24">
            <v>45</v>
          </cell>
          <cell r="E24">
            <v>20</v>
          </cell>
          <cell r="F24">
            <v>11092</v>
          </cell>
          <cell r="G24">
            <v>176</v>
          </cell>
          <cell r="H24">
            <v>1</v>
          </cell>
          <cell r="I24">
            <v>180</v>
          </cell>
        </row>
        <row r="25">
          <cell r="A25">
            <v>224</v>
          </cell>
          <cell r="B25">
            <v>44923</v>
          </cell>
          <cell r="C25">
            <v>170</v>
          </cell>
          <cell r="D25">
            <v>42</v>
          </cell>
          <cell r="E25">
            <v>20</v>
          </cell>
          <cell r="F25">
            <v>10801</v>
          </cell>
          <cell r="G25">
            <v>172</v>
          </cell>
          <cell r="H25">
            <v>1</v>
          </cell>
          <cell r="I25">
            <v>170</v>
          </cell>
        </row>
        <row r="26">
          <cell r="A26">
            <v>225</v>
          </cell>
          <cell r="B26">
            <v>47</v>
          </cell>
          <cell r="C26">
            <v>421</v>
          </cell>
          <cell r="D26">
            <v>104</v>
          </cell>
          <cell r="E26">
            <v>20</v>
          </cell>
          <cell r="F26">
            <v>10954</v>
          </cell>
          <cell r="G26">
            <v>171</v>
          </cell>
          <cell r="H26">
            <v>1</v>
          </cell>
          <cell r="I26">
            <v>421</v>
          </cell>
        </row>
        <row r="27">
          <cell r="A27">
            <v>226</v>
          </cell>
          <cell r="B27">
            <v>44878</v>
          </cell>
          <cell r="C27">
            <v>125</v>
          </cell>
          <cell r="D27">
            <v>31</v>
          </cell>
          <cell r="E27">
            <v>20</v>
          </cell>
          <cell r="F27">
            <v>11292</v>
          </cell>
          <cell r="G27">
            <v>172</v>
          </cell>
          <cell r="H27">
            <v>1</v>
          </cell>
          <cell r="I27">
            <v>125</v>
          </cell>
        </row>
        <row r="28">
          <cell r="A28">
            <v>227</v>
          </cell>
          <cell r="B28">
            <v>44926</v>
          </cell>
          <cell r="C28">
            <v>280</v>
          </cell>
          <cell r="D28">
            <v>69</v>
          </cell>
          <cell r="E28">
            <v>20</v>
          </cell>
          <cell r="F28">
            <v>10746</v>
          </cell>
          <cell r="G28">
            <v>170</v>
          </cell>
          <cell r="H28">
            <v>1</v>
          </cell>
          <cell r="I28">
            <v>280</v>
          </cell>
        </row>
        <row r="29">
          <cell r="A29">
            <v>228</v>
          </cell>
          <cell r="B29">
            <v>48</v>
          </cell>
          <cell r="C29">
            <v>186</v>
          </cell>
          <cell r="D29">
            <v>37</v>
          </cell>
          <cell r="E29">
            <v>20</v>
          </cell>
          <cell r="F29">
            <v>9709</v>
          </cell>
          <cell r="G29">
            <v>245</v>
          </cell>
          <cell r="H29">
            <v>1</v>
          </cell>
          <cell r="I29">
            <v>186</v>
          </cell>
        </row>
        <row r="30">
          <cell r="A30">
            <v>229</v>
          </cell>
          <cell r="B30">
            <v>49</v>
          </cell>
          <cell r="C30">
            <v>161</v>
          </cell>
          <cell r="D30">
            <v>32</v>
          </cell>
          <cell r="E30">
            <v>20</v>
          </cell>
          <cell r="F30">
            <v>10407</v>
          </cell>
          <cell r="G30">
            <v>253</v>
          </cell>
          <cell r="H30">
            <v>1</v>
          </cell>
          <cell r="I30">
            <v>162</v>
          </cell>
        </row>
        <row r="31">
          <cell r="A31">
            <v>230</v>
          </cell>
          <cell r="B31">
            <v>47726</v>
          </cell>
          <cell r="C31">
            <v>63</v>
          </cell>
          <cell r="D31">
            <v>12</v>
          </cell>
          <cell r="E31">
            <v>20</v>
          </cell>
          <cell r="F31">
            <v>10952</v>
          </cell>
          <cell r="G31">
            <v>262</v>
          </cell>
          <cell r="H31">
            <v>1</v>
          </cell>
          <cell r="I31">
            <v>100</v>
          </cell>
        </row>
        <row r="32">
          <cell r="A32">
            <v>231</v>
          </cell>
          <cell r="B32">
            <v>50</v>
          </cell>
          <cell r="C32">
            <v>169</v>
          </cell>
          <cell r="D32">
            <v>34</v>
          </cell>
          <cell r="E32">
            <v>20</v>
          </cell>
          <cell r="F32">
            <v>10961</v>
          </cell>
          <cell r="G32">
            <v>267</v>
          </cell>
          <cell r="H32">
            <v>1</v>
          </cell>
          <cell r="I32">
            <v>170</v>
          </cell>
        </row>
        <row r="33">
          <cell r="A33">
            <v>232</v>
          </cell>
          <cell r="B33">
            <v>47723</v>
          </cell>
          <cell r="C33">
            <v>34</v>
          </cell>
          <cell r="D33">
            <v>7</v>
          </cell>
          <cell r="E33">
            <v>20</v>
          </cell>
          <cell r="F33">
            <v>10762</v>
          </cell>
          <cell r="G33">
            <v>259</v>
          </cell>
          <cell r="H33">
            <v>1</v>
          </cell>
          <cell r="I33">
            <v>70</v>
          </cell>
        </row>
        <row r="34">
          <cell r="A34">
            <v>233</v>
          </cell>
          <cell r="B34">
            <v>47722</v>
          </cell>
          <cell r="C34">
            <v>39</v>
          </cell>
          <cell r="D34">
            <v>8</v>
          </cell>
          <cell r="E34">
            <v>20</v>
          </cell>
          <cell r="F34">
            <v>10854</v>
          </cell>
          <cell r="G34">
            <v>265</v>
          </cell>
          <cell r="H34">
            <v>1</v>
          </cell>
          <cell r="I34">
            <v>80</v>
          </cell>
        </row>
        <row r="35">
          <cell r="A35">
            <v>234</v>
          </cell>
          <cell r="B35">
            <v>51</v>
          </cell>
          <cell r="C35">
            <v>111</v>
          </cell>
          <cell r="D35">
            <v>22</v>
          </cell>
          <cell r="E35">
            <v>20</v>
          </cell>
          <cell r="F35">
            <v>10578</v>
          </cell>
          <cell r="G35">
            <v>258</v>
          </cell>
          <cell r="H35">
            <v>1</v>
          </cell>
          <cell r="I35">
            <v>112</v>
          </cell>
        </row>
        <row r="36">
          <cell r="A36">
            <v>235</v>
          </cell>
          <cell r="B36">
            <v>47719</v>
          </cell>
          <cell r="C36">
            <v>55</v>
          </cell>
          <cell r="D36">
            <v>11</v>
          </cell>
          <cell r="E36">
            <v>20</v>
          </cell>
          <cell r="F36">
            <v>10235</v>
          </cell>
          <cell r="G36">
            <v>254</v>
          </cell>
          <cell r="H36">
            <v>1</v>
          </cell>
          <cell r="I36">
            <v>100</v>
          </cell>
        </row>
        <row r="37">
          <cell r="A37">
            <v>236</v>
          </cell>
          <cell r="B37">
            <v>47709</v>
          </cell>
          <cell r="C37">
            <v>108</v>
          </cell>
          <cell r="D37">
            <v>21</v>
          </cell>
          <cell r="E37">
            <v>20</v>
          </cell>
          <cell r="F37">
            <v>10027</v>
          </cell>
          <cell r="G37">
            <v>248</v>
          </cell>
          <cell r="H37">
            <v>1</v>
          </cell>
          <cell r="I37">
            <v>109</v>
          </cell>
        </row>
        <row r="38">
          <cell r="A38">
            <v>237</v>
          </cell>
          <cell r="B38">
            <v>47707</v>
          </cell>
          <cell r="C38">
            <v>78</v>
          </cell>
          <cell r="D38">
            <v>15</v>
          </cell>
          <cell r="E38">
            <v>20</v>
          </cell>
          <cell r="F38">
            <v>10215</v>
          </cell>
          <cell r="G38">
            <v>254</v>
          </cell>
          <cell r="H38">
            <v>1</v>
          </cell>
          <cell r="I38">
            <v>100</v>
          </cell>
        </row>
        <row r="39">
          <cell r="A39">
            <v>238</v>
          </cell>
          <cell r="B39">
            <v>52</v>
          </cell>
          <cell r="C39">
            <v>572</v>
          </cell>
          <cell r="D39">
            <v>135</v>
          </cell>
          <cell r="E39">
            <v>20</v>
          </cell>
          <cell r="F39">
            <v>1366</v>
          </cell>
          <cell r="G39">
            <v>30</v>
          </cell>
          <cell r="H39">
            <v>1</v>
          </cell>
          <cell r="I39">
            <v>572</v>
          </cell>
        </row>
        <row r="40">
          <cell r="A40">
            <v>239</v>
          </cell>
          <cell r="B40">
            <v>46492</v>
          </cell>
          <cell r="C40">
            <v>228</v>
          </cell>
          <cell r="D40">
            <v>53</v>
          </cell>
          <cell r="E40">
            <v>20</v>
          </cell>
          <cell r="F40">
            <v>1306</v>
          </cell>
          <cell r="G40">
            <v>27</v>
          </cell>
          <cell r="H40">
            <v>1</v>
          </cell>
          <cell r="I40">
            <v>228</v>
          </cell>
        </row>
        <row r="41">
          <cell r="A41">
            <v>240</v>
          </cell>
          <cell r="B41">
            <v>44168</v>
          </cell>
          <cell r="C41">
            <v>23</v>
          </cell>
          <cell r="D41">
            <v>4</v>
          </cell>
          <cell r="E41">
            <v>20</v>
          </cell>
          <cell r="F41">
            <v>5169</v>
          </cell>
          <cell r="G41">
            <v>76</v>
          </cell>
          <cell r="H41">
            <v>1</v>
          </cell>
          <cell r="I41">
            <v>46</v>
          </cell>
        </row>
        <row r="42">
          <cell r="A42">
            <v>241</v>
          </cell>
          <cell r="B42">
            <v>46855</v>
          </cell>
          <cell r="C42">
            <v>14</v>
          </cell>
          <cell r="D42">
            <v>2</v>
          </cell>
          <cell r="E42">
            <v>20</v>
          </cell>
          <cell r="F42">
            <v>5221</v>
          </cell>
          <cell r="G42">
            <v>72</v>
          </cell>
          <cell r="H42">
            <v>1</v>
          </cell>
          <cell r="I42">
            <v>28</v>
          </cell>
        </row>
        <row r="43">
          <cell r="A43">
            <v>242</v>
          </cell>
          <cell r="B43">
            <v>46490</v>
          </cell>
          <cell r="C43">
            <v>11</v>
          </cell>
          <cell r="D43">
            <v>2</v>
          </cell>
          <cell r="E43">
            <v>20</v>
          </cell>
          <cell r="F43">
            <v>4990</v>
          </cell>
          <cell r="G43">
            <v>73</v>
          </cell>
          <cell r="H43">
            <v>1</v>
          </cell>
          <cell r="I43">
            <v>22</v>
          </cell>
        </row>
        <row r="44">
          <cell r="A44">
            <v>243</v>
          </cell>
          <cell r="B44">
            <v>47794</v>
          </cell>
          <cell r="C44">
            <v>82</v>
          </cell>
          <cell r="D44">
            <v>16</v>
          </cell>
          <cell r="E44">
            <v>20</v>
          </cell>
          <cell r="F44">
            <v>5576</v>
          </cell>
          <cell r="G44">
            <v>79</v>
          </cell>
          <cell r="H44">
            <v>1</v>
          </cell>
          <cell r="I44">
            <v>82</v>
          </cell>
        </row>
        <row r="45">
          <cell r="A45">
            <v>244</v>
          </cell>
          <cell r="B45">
            <v>43393</v>
          </cell>
          <cell r="C45">
            <v>144</v>
          </cell>
          <cell r="D45">
            <v>28</v>
          </cell>
          <cell r="E45">
            <v>20</v>
          </cell>
          <cell r="F45">
            <v>7625</v>
          </cell>
          <cell r="G45">
            <v>194</v>
          </cell>
          <cell r="H45">
            <v>1</v>
          </cell>
          <cell r="I45">
            <v>144</v>
          </cell>
        </row>
        <row r="46">
          <cell r="A46">
            <v>245</v>
          </cell>
          <cell r="B46">
            <v>41133</v>
          </cell>
          <cell r="C46">
            <v>199</v>
          </cell>
          <cell r="D46">
            <v>39</v>
          </cell>
          <cell r="E46">
            <v>20</v>
          </cell>
          <cell r="F46">
            <v>7681</v>
          </cell>
          <cell r="G46">
            <v>193</v>
          </cell>
          <cell r="H46">
            <v>1</v>
          </cell>
          <cell r="I46">
            <v>199</v>
          </cell>
        </row>
        <row r="47">
          <cell r="A47">
            <v>246</v>
          </cell>
          <cell r="B47">
            <v>34715</v>
          </cell>
          <cell r="C47">
            <v>181</v>
          </cell>
          <cell r="D47">
            <v>36</v>
          </cell>
          <cell r="E47">
            <v>20</v>
          </cell>
          <cell r="F47">
            <v>7438</v>
          </cell>
          <cell r="G47">
            <v>192</v>
          </cell>
          <cell r="H47">
            <v>1</v>
          </cell>
          <cell r="I47">
            <v>181</v>
          </cell>
        </row>
        <row r="48">
          <cell r="A48">
            <v>249</v>
          </cell>
          <cell r="B48">
            <v>55</v>
          </cell>
          <cell r="C48">
            <v>543</v>
          </cell>
          <cell r="D48">
            <v>108</v>
          </cell>
          <cell r="E48">
            <v>20</v>
          </cell>
          <cell r="F48">
            <v>7442</v>
          </cell>
          <cell r="G48">
            <v>191</v>
          </cell>
          <cell r="H48">
            <v>1</v>
          </cell>
          <cell r="I48">
            <v>543</v>
          </cell>
        </row>
        <row r="49">
          <cell r="A49">
            <v>250</v>
          </cell>
          <cell r="B49">
            <v>56</v>
          </cell>
          <cell r="C49">
            <v>89</v>
          </cell>
          <cell r="D49">
            <v>17</v>
          </cell>
          <cell r="E49">
            <v>20</v>
          </cell>
          <cell r="F49">
            <v>7305</v>
          </cell>
          <cell r="G49">
            <v>188</v>
          </cell>
          <cell r="H49">
            <v>1</v>
          </cell>
          <cell r="I49">
            <v>100</v>
          </cell>
        </row>
        <row r="50">
          <cell r="A50">
            <v>251</v>
          </cell>
          <cell r="B50">
            <v>57</v>
          </cell>
          <cell r="C50">
            <v>105</v>
          </cell>
          <cell r="D50">
            <v>21</v>
          </cell>
          <cell r="E50">
            <v>20</v>
          </cell>
          <cell r="F50">
            <v>7316</v>
          </cell>
          <cell r="G50">
            <v>187</v>
          </cell>
          <cell r="H50">
            <v>1</v>
          </cell>
          <cell r="I50">
            <v>105</v>
          </cell>
        </row>
        <row r="51">
          <cell r="A51">
            <v>252</v>
          </cell>
          <cell r="B51">
            <v>47489</v>
          </cell>
          <cell r="C51">
            <v>118</v>
          </cell>
          <cell r="D51">
            <v>26</v>
          </cell>
          <cell r="E51">
            <v>20</v>
          </cell>
          <cell r="F51">
            <v>7605</v>
          </cell>
          <cell r="G51">
            <v>152</v>
          </cell>
          <cell r="H51">
            <v>1</v>
          </cell>
          <cell r="I51">
            <v>118</v>
          </cell>
        </row>
        <row r="52">
          <cell r="A52">
            <v>256</v>
          </cell>
          <cell r="B52">
            <v>47842</v>
          </cell>
          <cell r="C52">
            <v>76</v>
          </cell>
          <cell r="D52">
            <v>16</v>
          </cell>
          <cell r="E52">
            <v>20</v>
          </cell>
          <cell r="F52">
            <v>7617</v>
          </cell>
          <cell r="G52">
            <v>156</v>
          </cell>
          <cell r="H52">
            <v>1</v>
          </cell>
          <cell r="I52">
            <v>100</v>
          </cell>
        </row>
        <row r="53">
          <cell r="A53">
            <v>258</v>
          </cell>
          <cell r="B53">
            <v>6068</v>
          </cell>
          <cell r="C53">
            <v>78</v>
          </cell>
          <cell r="D53">
            <v>39</v>
          </cell>
          <cell r="E53">
            <v>50</v>
          </cell>
          <cell r="F53">
            <v>1890</v>
          </cell>
          <cell r="G53">
            <v>35</v>
          </cell>
          <cell r="H53">
            <v>2</v>
          </cell>
          <cell r="I53">
            <v>100</v>
          </cell>
        </row>
        <row r="54">
          <cell r="A54">
            <v>259</v>
          </cell>
          <cell r="B54">
            <v>43591</v>
          </cell>
          <cell r="C54">
            <v>228</v>
          </cell>
          <cell r="D54">
            <v>45</v>
          </cell>
          <cell r="E54">
            <v>20</v>
          </cell>
          <cell r="F54">
            <v>643</v>
          </cell>
          <cell r="G54">
            <v>53</v>
          </cell>
          <cell r="H54">
            <v>1</v>
          </cell>
          <cell r="I54">
            <v>227</v>
          </cell>
        </row>
        <row r="55">
          <cell r="A55">
            <v>260</v>
          </cell>
          <cell r="B55">
            <v>33516</v>
          </cell>
          <cell r="C55">
            <v>143</v>
          </cell>
          <cell r="D55">
            <v>31</v>
          </cell>
          <cell r="E55">
            <v>20</v>
          </cell>
          <cell r="F55">
            <v>3083</v>
          </cell>
          <cell r="G55">
            <v>59</v>
          </cell>
          <cell r="H55">
            <v>1</v>
          </cell>
          <cell r="I55">
            <v>146</v>
          </cell>
        </row>
        <row r="56">
          <cell r="A56">
            <v>261</v>
          </cell>
          <cell r="B56">
            <v>33518</v>
          </cell>
          <cell r="C56">
            <v>128</v>
          </cell>
          <cell r="D56">
            <v>28</v>
          </cell>
          <cell r="E56">
            <v>20</v>
          </cell>
          <cell r="F56">
            <v>3207</v>
          </cell>
          <cell r="G56">
            <v>60</v>
          </cell>
          <cell r="H56">
            <v>1</v>
          </cell>
          <cell r="I56">
            <v>128</v>
          </cell>
        </row>
        <row r="57">
          <cell r="A57">
            <v>262</v>
          </cell>
          <cell r="B57">
            <v>33521</v>
          </cell>
          <cell r="C57">
            <v>246</v>
          </cell>
          <cell r="D57">
            <v>54</v>
          </cell>
          <cell r="E57">
            <v>20</v>
          </cell>
          <cell r="F57">
            <v>3115</v>
          </cell>
          <cell r="G57">
            <v>58</v>
          </cell>
          <cell r="H57">
            <v>1</v>
          </cell>
          <cell r="I57">
            <v>246</v>
          </cell>
        </row>
        <row r="58">
          <cell r="A58">
            <v>263</v>
          </cell>
          <cell r="B58">
            <v>34480</v>
          </cell>
          <cell r="C58">
            <v>204</v>
          </cell>
          <cell r="D58">
            <v>45</v>
          </cell>
          <cell r="E58">
            <v>20</v>
          </cell>
          <cell r="F58">
            <v>3162</v>
          </cell>
          <cell r="G58">
            <v>62</v>
          </cell>
          <cell r="H58">
            <v>1</v>
          </cell>
          <cell r="I58">
            <v>204</v>
          </cell>
        </row>
        <row r="59">
          <cell r="A59">
            <v>267</v>
          </cell>
          <cell r="B59">
            <v>72</v>
          </cell>
          <cell r="C59">
            <v>297</v>
          </cell>
          <cell r="D59">
            <v>148</v>
          </cell>
          <cell r="E59">
            <v>50</v>
          </cell>
          <cell r="F59">
            <v>638</v>
          </cell>
          <cell r="G59">
            <v>36</v>
          </cell>
          <cell r="H59">
            <v>1</v>
          </cell>
          <cell r="I59">
            <v>297</v>
          </cell>
        </row>
        <row r="60">
          <cell r="A60">
            <v>271</v>
          </cell>
          <cell r="B60">
            <v>74</v>
          </cell>
          <cell r="C60">
            <v>168</v>
          </cell>
          <cell r="D60">
            <v>33</v>
          </cell>
          <cell r="E60">
            <v>20</v>
          </cell>
          <cell r="F60">
            <v>2221</v>
          </cell>
          <cell r="G60">
            <v>33</v>
          </cell>
          <cell r="H60">
            <v>1</v>
          </cell>
          <cell r="I60">
            <v>168</v>
          </cell>
        </row>
        <row r="61">
          <cell r="A61">
            <v>272</v>
          </cell>
          <cell r="B61">
            <v>46597</v>
          </cell>
          <cell r="C61">
            <v>120</v>
          </cell>
          <cell r="D61">
            <v>24</v>
          </cell>
          <cell r="E61">
            <v>20</v>
          </cell>
          <cell r="F61">
            <v>2119</v>
          </cell>
          <cell r="G61">
            <v>34</v>
          </cell>
          <cell r="H61">
            <v>1</v>
          </cell>
          <cell r="I61">
            <v>120</v>
          </cell>
        </row>
        <row r="62">
          <cell r="A62">
            <v>273</v>
          </cell>
          <cell r="B62">
            <v>75</v>
          </cell>
          <cell r="C62">
            <v>226</v>
          </cell>
          <cell r="D62">
            <v>45</v>
          </cell>
          <cell r="E62">
            <v>20</v>
          </cell>
          <cell r="F62">
            <v>1212</v>
          </cell>
          <cell r="G62">
            <v>39</v>
          </cell>
          <cell r="H62">
            <v>1</v>
          </cell>
          <cell r="I62">
            <v>226</v>
          </cell>
        </row>
        <row r="63">
          <cell r="A63">
            <v>274</v>
          </cell>
          <cell r="B63">
            <v>76</v>
          </cell>
          <cell r="C63">
            <v>272</v>
          </cell>
          <cell r="D63">
            <v>54</v>
          </cell>
          <cell r="E63">
            <v>20</v>
          </cell>
          <cell r="F63">
            <v>1169</v>
          </cell>
          <cell r="G63">
            <v>38</v>
          </cell>
          <cell r="H63">
            <v>1</v>
          </cell>
          <cell r="I63">
            <v>272</v>
          </cell>
        </row>
        <row r="64">
          <cell r="A64">
            <v>275</v>
          </cell>
          <cell r="B64">
            <v>43282</v>
          </cell>
          <cell r="C64">
            <v>230</v>
          </cell>
          <cell r="D64">
            <v>51</v>
          </cell>
          <cell r="E64">
            <v>20</v>
          </cell>
          <cell r="F64">
            <v>1352</v>
          </cell>
          <cell r="G64">
            <v>38</v>
          </cell>
          <cell r="H64">
            <v>1</v>
          </cell>
          <cell r="I64">
            <v>230</v>
          </cell>
        </row>
        <row r="65">
          <cell r="A65">
            <v>276</v>
          </cell>
          <cell r="B65">
            <v>43275</v>
          </cell>
          <cell r="C65">
            <v>304</v>
          </cell>
          <cell r="D65">
            <v>60</v>
          </cell>
          <cell r="E65">
            <v>20</v>
          </cell>
          <cell r="F65">
            <v>1240</v>
          </cell>
          <cell r="G65">
            <v>37</v>
          </cell>
          <cell r="H65">
            <v>1</v>
          </cell>
          <cell r="I65">
            <v>304</v>
          </cell>
        </row>
        <row r="66">
          <cell r="A66">
            <v>277</v>
          </cell>
          <cell r="B66">
            <v>43216</v>
          </cell>
          <cell r="C66">
            <v>60</v>
          </cell>
          <cell r="D66">
            <v>15</v>
          </cell>
          <cell r="E66">
            <v>20</v>
          </cell>
          <cell r="F66">
            <v>1409</v>
          </cell>
          <cell r="G66">
            <v>43</v>
          </cell>
          <cell r="H66">
            <v>1</v>
          </cell>
          <cell r="I66">
            <v>100</v>
          </cell>
        </row>
        <row r="67">
          <cell r="A67">
            <v>278</v>
          </cell>
          <cell r="B67">
            <v>77</v>
          </cell>
          <cell r="C67">
            <v>63</v>
          </cell>
          <cell r="D67">
            <v>10</v>
          </cell>
          <cell r="E67">
            <v>20</v>
          </cell>
          <cell r="F67">
            <v>1408</v>
          </cell>
          <cell r="G67">
            <v>40</v>
          </cell>
          <cell r="H67">
            <v>1</v>
          </cell>
          <cell r="I67">
            <v>100</v>
          </cell>
        </row>
        <row r="68">
          <cell r="A68">
            <v>279</v>
          </cell>
          <cell r="B68">
            <v>78</v>
          </cell>
          <cell r="C68">
            <v>54</v>
          </cell>
          <cell r="D68">
            <v>27</v>
          </cell>
          <cell r="E68">
            <v>50</v>
          </cell>
          <cell r="F68">
            <v>123</v>
          </cell>
          <cell r="G68">
            <v>8</v>
          </cell>
          <cell r="H68">
            <v>1</v>
          </cell>
          <cell r="I68">
            <v>100</v>
          </cell>
        </row>
        <row r="69">
          <cell r="A69">
            <v>280</v>
          </cell>
          <cell r="B69">
            <v>43603</v>
          </cell>
          <cell r="C69">
            <v>56</v>
          </cell>
          <cell r="D69">
            <v>20</v>
          </cell>
          <cell r="E69">
            <v>20</v>
          </cell>
          <cell r="F69">
            <v>2260</v>
          </cell>
          <cell r="G69">
            <v>43</v>
          </cell>
          <cell r="H69">
            <v>1</v>
          </cell>
          <cell r="I69">
            <v>100</v>
          </cell>
        </row>
        <row r="70">
          <cell r="A70">
            <v>281</v>
          </cell>
          <cell r="B70">
            <v>36774</v>
          </cell>
          <cell r="C70">
            <v>12</v>
          </cell>
          <cell r="D70">
            <v>6</v>
          </cell>
          <cell r="E70">
            <v>50</v>
          </cell>
          <cell r="F70">
            <v>102</v>
          </cell>
          <cell r="G70">
            <v>3</v>
          </cell>
          <cell r="H70">
            <v>1</v>
          </cell>
          <cell r="I70">
            <v>24</v>
          </cell>
        </row>
        <row r="71">
          <cell r="A71">
            <v>282</v>
          </cell>
          <cell r="B71">
            <v>44185</v>
          </cell>
          <cell r="C71">
            <v>20</v>
          </cell>
          <cell r="D71">
            <v>4</v>
          </cell>
          <cell r="E71">
            <v>20</v>
          </cell>
          <cell r="F71">
            <v>567</v>
          </cell>
          <cell r="G71">
            <v>14</v>
          </cell>
          <cell r="H71">
            <v>1</v>
          </cell>
          <cell r="I71">
            <v>40</v>
          </cell>
        </row>
        <row r="72">
          <cell r="A72">
            <v>283</v>
          </cell>
          <cell r="B72">
            <v>43245</v>
          </cell>
          <cell r="C72">
            <v>208</v>
          </cell>
          <cell r="D72">
            <v>66</v>
          </cell>
          <cell r="E72">
            <v>32</v>
          </cell>
          <cell r="F72">
            <v>1261</v>
          </cell>
          <cell r="G72">
            <v>40</v>
          </cell>
          <cell r="H72">
            <v>1</v>
          </cell>
          <cell r="I72">
            <v>208</v>
          </cell>
        </row>
        <row r="73">
          <cell r="A73">
            <v>284</v>
          </cell>
          <cell r="B73">
            <v>43246</v>
          </cell>
          <cell r="C73">
            <v>248</v>
          </cell>
          <cell r="D73">
            <v>79</v>
          </cell>
          <cell r="E73">
            <v>32</v>
          </cell>
          <cell r="F73">
            <v>1295</v>
          </cell>
          <cell r="G73">
            <v>42</v>
          </cell>
          <cell r="H73">
            <v>1</v>
          </cell>
          <cell r="I73">
            <v>248</v>
          </cell>
        </row>
        <row r="74">
          <cell r="A74">
            <v>285</v>
          </cell>
          <cell r="B74">
            <v>44909</v>
          </cell>
          <cell r="C74">
            <v>208</v>
          </cell>
          <cell r="D74">
            <v>66</v>
          </cell>
          <cell r="E74">
            <v>32</v>
          </cell>
          <cell r="F74">
            <v>1286</v>
          </cell>
          <cell r="G74">
            <v>42</v>
          </cell>
          <cell r="H74">
            <v>1</v>
          </cell>
          <cell r="I74">
            <v>208</v>
          </cell>
        </row>
        <row r="75">
          <cell r="A75">
            <v>286</v>
          </cell>
          <cell r="B75">
            <v>45105</v>
          </cell>
          <cell r="C75">
            <v>186</v>
          </cell>
          <cell r="D75">
            <v>59</v>
          </cell>
          <cell r="E75">
            <v>32</v>
          </cell>
          <cell r="F75">
            <v>1266</v>
          </cell>
          <cell r="G75">
            <v>39</v>
          </cell>
          <cell r="H75">
            <v>1</v>
          </cell>
          <cell r="I75">
            <v>186</v>
          </cell>
        </row>
        <row r="76">
          <cell r="A76">
            <v>287</v>
          </cell>
          <cell r="B76">
            <v>43276</v>
          </cell>
          <cell r="C76">
            <v>211</v>
          </cell>
          <cell r="D76">
            <v>42</v>
          </cell>
          <cell r="E76">
            <v>20</v>
          </cell>
          <cell r="F76">
            <v>1295</v>
          </cell>
          <cell r="G76">
            <v>36</v>
          </cell>
          <cell r="H76">
            <v>1</v>
          </cell>
          <cell r="I76">
            <v>211</v>
          </cell>
        </row>
        <row r="77">
          <cell r="A77">
            <v>288</v>
          </cell>
          <cell r="B77">
            <v>43277</v>
          </cell>
          <cell r="C77">
            <v>244</v>
          </cell>
          <cell r="D77">
            <v>48</v>
          </cell>
          <cell r="E77">
            <v>20</v>
          </cell>
          <cell r="F77">
            <v>1249</v>
          </cell>
          <cell r="G77">
            <v>35</v>
          </cell>
          <cell r="H77">
            <v>1</v>
          </cell>
          <cell r="I77">
            <v>244</v>
          </cell>
        </row>
        <row r="78">
          <cell r="A78">
            <v>289</v>
          </cell>
          <cell r="B78">
            <v>37483</v>
          </cell>
          <cell r="C78">
            <v>90</v>
          </cell>
          <cell r="D78">
            <v>45</v>
          </cell>
          <cell r="E78">
            <v>50</v>
          </cell>
          <cell r="F78">
            <v>635</v>
          </cell>
          <cell r="G78">
            <v>34</v>
          </cell>
          <cell r="H78">
            <v>1</v>
          </cell>
          <cell r="I78">
            <v>100</v>
          </cell>
        </row>
        <row r="79">
          <cell r="A79">
            <v>290</v>
          </cell>
          <cell r="B79">
            <v>80</v>
          </cell>
          <cell r="C79">
            <v>285</v>
          </cell>
          <cell r="D79">
            <v>57</v>
          </cell>
          <cell r="E79">
            <v>20</v>
          </cell>
          <cell r="F79">
            <v>10706</v>
          </cell>
          <cell r="G79">
            <v>260</v>
          </cell>
          <cell r="H79">
            <v>1</v>
          </cell>
          <cell r="I79">
            <v>288</v>
          </cell>
        </row>
        <row r="80">
          <cell r="A80">
            <v>293</v>
          </cell>
          <cell r="B80">
            <v>44439</v>
          </cell>
          <cell r="C80">
            <v>206</v>
          </cell>
          <cell r="D80">
            <v>41</v>
          </cell>
          <cell r="E80">
            <v>20</v>
          </cell>
          <cell r="F80">
            <v>582</v>
          </cell>
          <cell r="G80">
            <v>48</v>
          </cell>
          <cell r="H80">
            <v>1</v>
          </cell>
          <cell r="I80">
            <v>206</v>
          </cell>
        </row>
        <row r="81">
          <cell r="A81">
            <v>294</v>
          </cell>
          <cell r="B81">
            <v>40250</v>
          </cell>
          <cell r="C81">
            <v>68</v>
          </cell>
          <cell r="D81">
            <v>34</v>
          </cell>
          <cell r="E81">
            <v>50</v>
          </cell>
          <cell r="F81">
            <v>1250</v>
          </cell>
          <cell r="G81">
            <v>71</v>
          </cell>
          <cell r="H81">
            <v>1</v>
          </cell>
          <cell r="I81">
            <v>100</v>
          </cell>
        </row>
        <row r="82">
          <cell r="A82">
            <v>295</v>
          </cell>
          <cell r="B82">
            <v>40251</v>
          </cell>
          <cell r="C82">
            <v>52</v>
          </cell>
          <cell r="D82">
            <v>26</v>
          </cell>
          <cell r="E82">
            <v>50</v>
          </cell>
          <cell r="F82">
            <v>1173</v>
          </cell>
          <cell r="G82">
            <v>64</v>
          </cell>
          <cell r="H82">
            <v>1</v>
          </cell>
          <cell r="I82">
            <v>100</v>
          </cell>
        </row>
        <row r="83">
          <cell r="A83">
            <v>296</v>
          </cell>
          <cell r="B83">
            <v>42979</v>
          </cell>
          <cell r="C83">
            <v>150</v>
          </cell>
          <cell r="D83">
            <v>30</v>
          </cell>
          <cell r="E83">
            <v>20</v>
          </cell>
          <cell r="F83">
            <v>7516</v>
          </cell>
          <cell r="G83">
            <v>189</v>
          </cell>
          <cell r="H83">
            <v>1</v>
          </cell>
          <cell r="I83">
            <v>150</v>
          </cell>
        </row>
        <row r="84">
          <cell r="A84">
            <v>297</v>
          </cell>
          <cell r="B84">
            <v>42986</v>
          </cell>
          <cell r="C84">
            <v>224</v>
          </cell>
          <cell r="D84">
            <v>44</v>
          </cell>
          <cell r="E84">
            <v>20</v>
          </cell>
          <cell r="F84">
            <v>7452</v>
          </cell>
          <cell r="G84">
            <v>188</v>
          </cell>
          <cell r="H84">
            <v>1</v>
          </cell>
          <cell r="I84">
            <v>224</v>
          </cell>
        </row>
        <row r="85">
          <cell r="A85">
            <v>298</v>
          </cell>
          <cell r="B85">
            <v>34715</v>
          </cell>
          <cell r="C85">
            <v>48</v>
          </cell>
          <cell r="D85">
            <v>9</v>
          </cell>
          <cell r="E85">
            <v>20</v>
          </cell>
          <cell r="F85">
            <v>7344</v>
          </cell>
          <cell r="G85">
            <v>191</v>
          </cell>
          <cell r="H85">
            <v>1</v>
          </cell>
          <cell r="I85">
            <v>96</v>
          </cell>
        </row>
        <row r="86">
          <cell r="A86">
            <v>299</v>
          </cell>
          <cell r="B86">
            <v>81</v>
          </cell>
          <cell r="C86">
            <v>198</v>
          </cell>
          <cell r="D86">
            <v>39</v>
          </cell>
          <cell r="E86">
            <v>20</v>
          </cell>
          <cell r="F86">
            <v>7686</v>
          </cell>
          <cell r="G86">
            <v>156</v>
          </cell>
          <cell r="H86">
            <v>1</v>
          </cell>
          <cell r="I86">
            <v>198</v>
          </cell>
        </row>
        <row r="87">
          <cell r="A87">
            <v>300</v>
          </cell>
          <cell r="B87">
            <v>47843</v>
          </cell>
          <cell r="C87">
            <v>150</v>
          </cell>
          <cell r="D87">
            <v>30</v>
          </cell>
          <cell r="E87">
            <v>20</v>
          </cell>
          <cell r="F87">
            <v>7581</v>
          </cell>
          <cell r="G87">
            <v>155</v>
          </cell>
          <cell r="H87">
            <v>1</v>
          </cell>
          <cell r="I87">
            <v>150</v>
          </cell>
        </row>
        <row r="88">
          <cell r="A88">
            <v>301</v>
          </cell>
          <cell r="B88">
            <v>82</v>
          </cell>
          <cell r="C88">
            <v>265</v>
          </cell>
          <cell r="D88">
            <v>53</v>
          </cell>
          <cell r="E88">
            <v>20</v>
          </cell>
          <cell r="F88">
            <v>7557</v>
          </cell>
          <cell r="G88">
            <v>154</v>
          </cell>
          <cell r="H88">
            <v>1</v>
          </cell>
          <cell r="I88">
            <v>265</v>
          </cell>
        </row>
        <row r="89">
          <cell r="A89">
            <v>302</v>
          </cell>
          <cell r="B89">
            <v>47491</v>
          </cell>
          <cell r="C89">
            <v>238</v>
          </cell>
          <cell r="D89">
            <v>47</v>
          </cell>
          <cell r="E89">
            <v>20</v>
          </cell>
          <cell r="F89">
            <v>7689</v>
          </cell>
          <cell r="G89">
            <v>156</v>
          </cell>
          <cell r="H89">
            <v>1</v>
          </cell>
          <cell r="I89">
            <v>238</v>
          </cell>
        </row>
        <row r="90">
          <cell r="A90">
            <v>303</v>
          </cell>
          <cell r="B90">
            <v>83</v>
          </cell>
          <cell r="C90">
            <v>354</v>
          </cell>
          <cell r="D90">
            <v>70</v>
          </cell>
          <cell r="E90">
            <v>20</v>
          </cell>
          <cell r="F90">
            <v>7665</v>
          </cell>
          <cell r="G90">
            <v>158</v>
          </cell>
          <cell r="H90">
            <v>1</v>
          </cell>
          <cell r="I90">
            <v>354</v>
          </cell>
        </row>
        <row r="91">
          <cell r="A91">
            <v>304</v>
          </cell>
          <cell r="B91">
            <v>84</v>
          </cell>
          <cell r="C91">
            <v>358</v>
          </cell>
          <cell r="D91">
            <v>71</v>
          </cell>
          <cell r="E91">
            <v>20</v>
          </cell>
          <cell r="F91">
            <v>7534</v>
          </cell>
          <cell r="G91">
            <v>154</v>
          </cell>
          <cell r="H91">
            <v>1</v>
          </cell>
          <cell r="I91">
            <v>358</v>
          </cell>
        </row>
        <row r="92">
          <cell r="A92">
            <v>305</v>
          </cell>
          <cell r="B92">
            <v>47495</v>
          </cell>
          <cell r="C92">
            <v>74</v>
          </cell>
          <cell r="D92">
            <v>14</v>
          </cell>
          <cell r="E92">
            <v>20</v>
          </cell>
          <cell r="F92">
            <v>7509</v>
          </cell>
          <cell r="G92">
            <v>151</v>
          </cell>
          <cell r="H92">
            <v>1</v>
          </cell>
          <cell r="I92">
            <v>100</v>
          </cell>
        </row>
        <row r="93">
          <cell r="A93">
            <v>306</v>
          </cell>
          <cell r="B93">
            <v>47487</v>
          </cell>
          <cell r="C93">
            <v>150</v>
          </cell>
          <cell r="D93">
            <v>30</v>
          </cell>
          <cell r="E93">
            <v>20</v>
          </cell>
          <cell r="F93">
            <v>7637</v>
          </cell>
          <cell r="G93">
            <v>155</v>
          </cell>
          <cell r="H93">
            <v>1</v>
          </cell>
          <cell r="I9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rightToLeft="1" tabSelected="1" workbookViewId="0">
      <pane ySplit="1" topLeftCell="A2" activePane="bottomLeft" state="frozen"/>
      <selection pane="bottomLeft" activeCell="J98" sqref="J98"/>
    </sheetView>
  </sheetViews>
  <sheetFormatPr defaultRowHeight="14.25" x14ac:dyDescent="0.2"/>
  <sheetData>
    <row r="1" spans="1:11" ht="3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132</v>
      </c>
    </row>
    <row r="2" spans="1:11" s="9" customFormat="1" x14ac:dyDescent="0.2">
      <c r="A2" s="4">
        <v>1</v>
      </c>
      <c r="B2" s="4">
        <v>202</v>
      </c>
      <c r="C2" s="4">
        <v>1</v>
      </c>
      <c r="D2" s="6" t="s">
        <v>10</v>
      </c>
      <c r="E2" s="7" t="s">
        <v>11</v>
      </c>
      <c r="F2" s="6" t="s">
        <v>12</v>
      </c>
      <c r="G2" s="8">
        <v>42</v>
      </c>
      <c r="H2" s="8">
        <v>213</v>
      </c>
      <c r="I2" s="4">
        <v>1246</v>
      </c>
      <c r="J2" s="4">
        <v>117</v>
      </c>
      <c r="K2" s="8">
        <f t="shared" ref="K2:K33" si="0">H2-J2</f>
        <v>96</v>
      </c>
    </row>
    <row r="3" spans="1:11" s="9" customFormat="1" x14ac:dyDescent="0.2">
      <c r="A3" s="4">
        <v>2</v>
      </c>
      <c r="B3" s="4">
        <v>201</v>
      </c>
      <c r="C3" s="4">
        <v>1</v>
      </c>
      <c r="D3" s="6" t="s">
        <v>10</v>
      </c>
      <c r="E3" s="7" t="s">
        <v>13</v>
      </c>
      <c r="F3" s="6" t="s">
        <v>14</v>
      </c>
      <c r="G3" s="8">
        <v>9</v>
      </c>
      <c r="H3" s="8">
        <v>48</v>
      </c>
      <c r="I3" s="4">
        <v>1245</v>
      </c>
      <c r="J3" s="4">
        <v>25</v>
      </c>
      <c r="K3" s="8">
        <f t="shared" si="0"/>
        <v>23</v>
      </c>
    </row>
    <row r="4" spans="1:11" s="9" customFormat="1" x14ac:dyDescent="0.2">
      <c r="A4" s="4">
        <v>3</v>
      </c>
      <c r="B4" s="4">
        <v>203</v>
      </c>
      <c r="C4" s="4">
        <v>2</v>
      </c>
      <c r="D4" s="6" t="s">
        <v>15</v>
      </c>
      <c r="E4" s="7" t="s">
        <v>16</v>
      </c>
      <c r="F4" s="6" t="s">
        <v>17</v>
      </c>
      <c r="G4" s="8">
        <v>62</v>
      </c>
      <c r="H4" s="8">
        <v>314</v>
      </c>
      <c r="I4" s="4">
        <v>11112</v>
      </c>
      <c r="J4" s="4">
        <v>124</v>
      </c>
      <c r="K4" s="8">
        <f t="shared" si="0"/>
        <v>190</v>
      </c>
    </row>
    <row r="5" spans="1:11" s="9" customFormat="1" x14ac:dyDescent="0.2">
      <c r="A5" s="4">
        <v>4</v>
      </c>
      <c r="B5" s="4">
        <v>204</v>
      </c>
      <c r="C5" s="4">
        <v>2</v>
      </c>
      <c r="D5" s="6" t="s">
        <v>15</v>
      </c>
      <c r="E5" s="7" t="s">
        <v>18</v>
      </c>
      <c r="F5" s="6" t="s">
        <v>19</v>
      </c>
      <c r="G5" s="8">
        <v>11</v>
      </c>
      <c r="H5" s="8">
        <v>56</v>
      </c>
      <c r="I5" s="4">
        <v>12045</v>
      </c>
      <c r="J5" s="4">
        <v>26</v>
      </c>
      <c r="K5" s="8">
        <f t="shared" si="0"/>
        <v>30</v>
      </c>
    </row>
    <row r="6" spans="1:11" s="9" customFormat="1" x14ac:dyDescent="0.2">
      <c r="A6" s="4">
        <v>5</v>
      </c>
      <c r="B6" s="4">
        <v>205</v>
      </c>
      <c r="C6" s="4">
        <v>2</v>
      </c>
      <c r="D6" s="6" t="s">
        <v>15</v>
      </c>
      <c r="E6" s="7" t="s">
        <v>18</v>
      </c>
      <c r="F6" s="6" t="s">
        <v>20</v>
      </c>
      <c r="G6" s="8">
        <v>12</v>
      </c>
      <c r="H6" s="8">
        <v>60</v>
      </c>
      <c r="I6" s="4">
        <v>11977</v>
      </c>
      <c r="J6" s="4">
        <v>22</v>
      </c>
      <c r="K6" s="8">
        <f t="shared" si="0"/>
        <v>38</v>
      </c>
    </row>
    <row r="7" spans="1:11" s="9" customFormat="1" x14ac:dyDescent="0.2">
      <c r="A7" s="4">
        <v>6</v>
      </c>
      <c r="B7" s="4">
        <v>206</v>
      </c>
      <c r="C7" s="4">
        <v>2</v>
      </c>
      <c r="D7" s="6" t="s">
        <v>15</v>
      </c>
      <c r="E7" s="7" t="s">
        <v>18</v>
      </c>
      <c r="F7" s="6" t="s">
        <v>21</v>
      </c>
      <c r="G7" s="8">
        <v>12</v>
      </c>
      <c r="H7" s="8">
        <v>60</v>
      </c>
      <c r="I7" s="4">
        <v>11752</v>
      </c>
      <c r="J7" s="4">
        <v>22</v>
      </c>
      <c r="K7" s="8">
        <f t="shared" si="0"/>
        <v>38</v>
      </c>
    </row>
    <row r="8" spans="1:11" s="9" customFormat="1" x14ac:dyDescent="0.2">
      <c r="A8" s="4">
        <v>7</v>
      </c>
      <c r="B8" s="4">
        <v>207</v>
      </c>
      <c r="C8" s="4">
        <v>3</v>
      </c>
      <c r="D8" s="6" t="s">
        <v>22</v>
      </c>
      <c r="E8" s="7" t="s">
        <v>23</v>
      </c>
      <c r="F8" s="6" t="s">
        <v>24</v>
      </c>
      <c r="G8" s="8">
        <v>30</v>
      </c>
      <c r="H8" s="8">
        <v>130</v>
      </c>
      <c r="I8" s="4">
        <v>2404</v>
      </c>
      <c r="J8" s="4">
        <v>76</v>
      </c>
      <c r="K8" s="8">
        <f t="shared" si="0"/>
        <v>54</v>
      </c>
    </row>
    <row r="9" spans="1:11" s="9" customFormat="1" x14ac:dyDescent="0.2">
      <c r="A9" s="4">
        <v>8</v>
      </c>
      <c r="B9" s="4">
        <v>208</v>
      </c>
      <c r="C9" s="4">
        <v>3</v>
      </c>
      <c r="D9" s="6" t="s">
        <v>22</v>
      </c>
      <c r="E9" s="7" t="s">
        <v>25</v>
      </c>
      <c r="F9" s="6" t="s">
        <v>26</v>
      </c>
      <c r="G9" s="8">
        <v>26</v>
      </c>
      <c r="H9" s="8">
        <v>110</v>
      </c>
      <c r="I9" s="4">
        <v>2405</v>
      </c>
      <c r="J9" s="4">
        <v>55</v>
      </c>
      <c r="K9" s="8">
        <f t="shared" si="0"/>
        <v>55</v>
      </c>
    </row>
    <row r="10" spans="1:11" s="9" customFormat="1" x14ac:dyDescent="0.2">
      <c r="A10" s="4">
        <v>9</v>
      </c>
      <c r="B10" s="4">
        <v>212</v>
      </c>
      <c r="C10" s="4">
        <v>4</v>
      </c>
      <c r="D10" s="6" t="s">
        <v>27</v>
      </c>
      <c r="E10" s="7" t="s">
        <v>28</v>
      </c>
      <c r="F10" s="6" t="s">
        <v>29</v>
      </c>
      <c r="G10" s="8">
        <v>102</v>
      </c>
      <c r="H10" s="8">
        <v>319</v>
      </c>
      <c r="I10" s="4">
        <v>1814</v>
      </c>
      <c r="J10" s="4">
        <v>160</v>
      </c>
      <c r="K10" s="8">
        <f t="shared" si="0"/>
        <v>159</v>
      </c>
    </row>
    <row r="11" spans="1:11" s="9" customFormat="1" x14ac:dyDescent="0.2">
      <c r="A11" s="4">
        <v>10</v>
      </c>
      <c r="B11" s="4">
        <v>209</v>
      </c>
      <c r="C11" s="4">
        <v>4</v>
      </c>
      <c r="D11" s="6" t="s">
        <v>27</v>
      </c>
      <c r="E11" s="7" t="s">
        <v>28</v>
      </c>
      <c r="F11" s="6" t="s">
        <v>30</v>
      </c>
      <c r="G11" s="8">
        <v>72</v>
      </c>
      <c r="H11" s="8">
        <v>227</v>
      </c>
      <c r="I11" s="4">
        <v>1493</v>
      </c>
      <c r="J11" s="4">
        <v>114</v>
      </c>
      <c r="K11" s="8">
        <f t="shared" si="0"/>
        <v>113</v>
      </c>
    </row>
    <row r="12" spans="1:11" s="9" customFormat="1" x14ac:dyDescent="0.2">
      <c r="A12" s="4">
        <v>11</v>
      </c>
      <c r="B12" s="4">
        <v>210</v>
      </c>
      <c r="C12" s="4">
        <v>4</v>
      </c>
      <c r="D12" s="6" t="s">
        <v>27</v>
      </c>
      <c r="E12" s="7" t="s">
        <v>28</v>
      </c>
      <c r="F12" s="6" t="s">
        <v>31</v>
      </c>
      <c r="G12" s="8">
        <v>35</v>
      </c>
      <c r="H12" s="8">
        <v>112</v>
      </c>
      <c r="I12" s="4">
        <v>1227</v>
      </c>
      <c r="J12" s="4">
        <v>48</v>
      </c>
      <c r="K12" s="8">
        <f t="shared" si="0"/>
        <v>64</v>
      </c>
    </row>
    <row r="13" spans="1:11" s="9" customFormat="1" x14ac:dyDescent="0.2">
      <c r="A13" s="4">
        <v>12</v>
      </c>
      <c r="B13" s="4">
        <v>211</v>
      </c>
      <c r="C13" s="4">
        <v>4</v>
      </c>
      <c r="D13" s="6" t="s">
        <v>27</v>
      </c>
      <c r="E13" s="7" t="s">
        <v>28</v>
      </c>
      <c r="F13" s="6" t="s">
        <v>32</v>
      </c>
      <c r="G13" s="8">
        <v>23</v>
      </c>
      <c r="H13" s="8">
        <v>74</v>
      </c>
      <c r="I13" s="4">
        <v>1056</v>
      </c>
      <c r="J13" s="4">
        <v>38</v>
      </c>
      <c r="K13" s="8">
        <f t="shared" si="0"/>
        <v>36</v>
      </c>
    </row>
    <row r="14" spans="1:11" s="9" customFormat="1" x14ac:dyDescent="0.2">
      <c r="A14" s="4">
        <v>13</v>
      </c>
      <c r="B14" s="4">
        <v>213</v>
      </c>
      <c r="C14" s="4">
        <v>5</v>
      </c>
      <c r="D14" s="6" t="s">
        <v>33</v>
      </c>
      <c r="E14" s="7" t="s">
        <v>34</v>
      </c>
      <c r="F14" s="6" t="s">
        <v>35</v>
      </c>
      <c r="G14" s="8">
        <v>23</v>
      </c>
      <c r="H14" s="8">
        <v>118</v>
      </c>
      <c r="I14" s="4">
        <v>10299</v>
      </c>
      <c r="J14" s="4">
        <v>43</v>
      </c>
      <c r="K14" s="8">
        <f t="shared" si="0"/>
        <v>75</v>
      </c>
    </row>
    <row r="15" spans="1:11" s="9" customFormat="1" x14ac:dyDescent="0.2">
      <c r="A15" s="4">
        <v>14</v>
      </c>
      <c r="B15" s="4">
        <v>214</v>
      </c>
      <c r="C15" s="4">
        <v>5</v>
      </c>
      <c r="D15" s="6" t="s">
        <v>33</v>
      </c>
      <c r="E15" s="7" t="s">
        <v>34</v>
      </c>
      <c r="F15" s="6" t="s">
        <v>36</v>
      </c>
      <c r="G15" s="8">
        <v>44</v>
      </c>
      <c r="H15" s="8">
        <v>220</v>
      </c>
      <c r="I15" s="4">
        <v>10285</v>
      </c>
      <c r="J15" s="4">
        <v>78</v>
      </c>
      <c r="K15" s="8">
        <f t="shared" si="0"/>
        <v>142</v>
      </c>
    </row>
    <row r="16" spans="1:11" s="9" customFormat="1" x14ac:dyDescent="0.2">
      <c r="A16" s="4">
        <v>15</v>
      </c>
      <c r="B16" s="4">
        <v>215</v>
      </c>
      <c r="C16" s="4">
        <v>5</v>
      </c>
      <c r="D16" s="6" t="s">
        <v>33</v>
      </c>
      <c r="E16" s="7" t="s">
        <v>34</v>
      </c>
      <c r="F16" s="6" t="s">
        <v>37</v>
      </c>
      <c r="G16" s="8">
        <v>30</v>
      </c>
      <c r="H16" s="8">
        <v>151</v>
      </c>
      <c r="I16" s="4">
        <v>9951</v>
      </c>
      <c r="J16" s="4">
        <v>50</v>
      </c>
      <c r="K16" s="8">
        <f t="shared" si="0"/>
        <v>101</v>
      </c>
    </row>
    <row r="17" spans="1:11" s="9" customFormat="1" x14ac:dyDescent="0.2">
      <c r="A17" s="4">
        <v>16</v>
      </c>
      <c r="B17" s="4">
        <v>216</v>
      </c>
      <c r="C17" s="4">
        <v>5</v>
      </c>
      <c r="D17" s="6" t="s">
        <v>33</v>
      </c>
      <c r="E17" s="7" t="s">
        <v>34</v>
      </c>
      <c r="F17" s="6" t="s">
        <v>38</v>
      </c>
      <c r="G17" s="8">
        <v>21</v>
      </c>
      <c r="H17" s="8">
        <v>108</v>
      </c>
      <c r="I17" s="4">
        <v>9687</v>
      </c>
      <c r="J17" s="4">
        <v>36</v>
      </c>
      <c r="K17" s="8">
        <f t="shared" si="0"/>
        <v>72</v>
      </c>
    </row>
    <row r="18" spans="1:11" s="9" customFormat="1" x14ac:dyDescent="0.2">
      <c r="A18" s="4">
        <v>17</v>
      </c>
      <c r="B18" s="4">
        <v>217</v>
      </c>
      <c r="C18" s="4">
        <v>5</v>
      </c>
      <c r="D18" s="6" t="s">
        <v>33</v>
      </c>
      <c r="E18" s="7" t="s">
        <v>34</v>
      </c>
      <c r="F18" s="6" t="s">
        <v>39</v>
      </c>
      <c r="G18" s="8">
        <v>16</v>
      </c>
      <c r="H18" s="8">
        <v>80</v>
      </c>
      <c r="I18" s="4">
        <v>9518</v>
      </c>
      <c r="J18" s="4">
        <v>25</v>
      </c>
      <c r="K18" s="8">
        <f t="shared" si="0"/>
        <v>55</v>
      </c>
    </row>
    <row r="19" spans="1:11" s="9" customFormat="1" x14ac:dyDescent="0.2">
      <c r="A19" s="4">
        <v>18</v>
      </c>
      <c r="B19" s="4">
        <v>218</v>
      </c>
      <c r="C19" s="4">
        <v>5</v>
      </c>
      <c r="D19" s="6" t="s">
        <v>33</v>
      </c>
      <c r="E19" s="7" t="s">
        <v>34</v>
      </c>
      <c r="F19" s="6" t="s">
        <v>40</v>
      </c>
      <c r="G19" s="8">
        <v>26</v>
      </c>
      <c r="H19" s="8">
        <v>130</v>
      </c>
      <c r="I19" s="4">
        <v>9369</v>
      </c>
      <c r="J19" s="4">
        <v>43</v>
      </c>
      <c r="K19" s="8">
        <f t="shared" si="0"/>
        <v>87</v>
      </c>
    </row>
    <row r="20" spans="1:11" s="9" customFormat="1" x14ac:dyDescent="0.2">
      <c r="A20" s="4">
        <v>19</v>
      </c>
      <c r="B20" s="4">
        <v>219</v>
      </c>
      <c r="C20" s="4">
        <v>5</v>
      </c>
      <c r="D20" s="6" t="s">
        <v>33</v>
      </c>
      <c r="E20" s="7" t="s">
        <v>34</v>
      </c>
      <c r="F20" s="6" t="s">
        <v>41</v>
      </c>
      <c r="G20" s="8">
        <v>34</v>
      </c>
      <c r="H20" s="8">
        <v>172</v>
      </c>
      <c r="I20" s="4">
        <v>9056</v>
      </c>
      <c r="J20" s="4">
        <v>52</v>
      </c>
      <c r="K20" s="8">
        <f t="shared" si="0"/>
        <v>120</v>
      </c>
    </row>
    <row r="21" spans="1:11" s="9" customFormat="1" x14ac:dyDescent="0.2">
      <c r="A21" s="4">
        <v>20</v>
      </c>
      <c r="B21" s="4">
        <v>220</v>
      </c>
      <c r="C21" s="4">
        <v>5</v>
      </c>
      <c r="D21" s="6" t="s">
        <v>33</v>
      </c>
      <c r="E21" s="7" t="s">
        <v>34</v>
      </c>
      <c r="F21" s="6" t="s">
        <v>42</v>
      </c>
      <c r="G21" s="8">
        <v>34</v>
      </c>
      <c r="H21" s="8">
        <v>173</v>
      </c>
      <c r="I21" s="4">
        <v>8992</v>
      </c>
      <c r="J21" s="4">
        <v>56</v>
      </c>
      <c r="K21" s="8">
        <f t="shared" si="0"/>
        <v>117</v>
      </c>
    </row>
    <row r="22" spans="1:11" s="9" customFormat="1" x14ac:dyDescent="0.2">
      <c r="A22" s="4">
        <v>21</v>
      </c>
      <c r="B22" s="4">
        <v>221</v>
      </c>
      <c r="C22" s="4">
        <v>5</v>
      </c>
      <c r="D22" s="6" t="s">
        <v>33</v>
      </c>
      <c r="E22" s="7" t="s">
        <v>34</v>
      </c>
      <c r="F22" s="6" t="s">
        <v>43</v>
      </c>
      <c r="G22" s="8">
        <v>7</v>
      </c>
      <c r="H22" s="8">
        <v>39</v>
      </c>
      <c r="I22" s="4">
        <v>8724</v>
      </c>
      <c r="J22" s="4">
        <v>11</v>
      </c>
      <c r="K22" s="8">
        <f t="shared" si="0"/>
        <v>28</v>
      </c>
    </row>
    <row r="23" spans="1:11" s="9" customFormat="1" x14ac:dyDescent="0.2">
      <c r="A23" s="4">
        <v>22</v>
      </c>
      <c r="B23" s="4">
        <v>222</v>
      </c>
      <c r="C23" s="4">
        <v>5</v>
      </c>
      <c r="D23" s="6" t="s">
        <v>33</v>
      </c>
      <c r="E23" s="7" t="s">
        <v>34</v>
      </c>
      <c r="F23" s="6" t="s">
        <v>44</v>
      </c>
      <c r="G23" s="8">
        <v>23</v>
      </c>
      <c r="H23" s="8">
        <v>116</v>
      </c>
      <c r="I23" s="4">
        <v>8712</v>
      </c>
      <c r="J23" s="4">
        <v>34</v>
      </c>
      <c r="K23" s="8">
        <f t="shared" si="0"/>
        <v>82</v>
      </c>
    </row>
    <row r="24" spans="1:11" s="9" customFormat="1" x14ac:dyDescent="0.2">
      <c r="A24" s="4">
        <v>23</v>
      </c>
      <c r="B24" s="4">
        <v>224</v>
      </c>
      <c r="C24" s="4">
        <v>6</v>
      </c>
      <c r="D24" s="6" t="s">
        <v>45</v>
      </c>
      <c r="E24" s="7" t="s">
        <v>46</v>
      </c>
      <c r="F24" s="6" t="s">
        <v>24</v>
      </c>
      <c r="G24" s="8">
        <v>42</v>
      </c>
      <c r="H24" s="8">
        <v>170</v>
      </c>
      <c r="I24" s="4">
        <v>10403</v>
      </c>
      <c r="J24" s="4">
        <v>53</v>
      </c>
      <c r="K24" s="8">
        <f t="shared" si="0"/>
        <v>117</v>
      </c>
    </row>
    <row r="25" spans="1:11" s="9" customFormat="1" x14ac:dyDescent="0.2">
      <c r="A25" s="4">
        <v>24</v>
      </c>
      <c r="B25" s="4">
        <v>225</v>
      </c>
      <c r="C25" s="4">
        <v>6</v>
      </c>
      <c r="D25" s="6" t="s">
        <v>45</v>
      </c>
      <c r="E25" s="7" t="s">
        <v>46</v>
      </c>
      <c r="F25" s="6" t="s">
        <v>47</v>
      </c>
      <c r="G25" s="8">
        <v>104</v>
      </c>
      <c r="H25" s="8">
        <v>421</v>
      </c>
      <c r="I25" s="4">
        <v>10379</v>
      </c>
      <c r="J25" s="4">
        <v>129</v>
      </c>
      <c r="K25" s="8">
        <f t="shared" si="0"/>
        <v>292</v>
      </c>
    </row>
    <row r="26" spans="1:11" s="9" customFormat="1" x14ac:dyDescent="0.2">
      <c r="A26" s="4">
        <v>25</v>
      </c>
      <c r="B26" s="4">
        <v>223</v>
      </c>
      <c r="C26" s="4">
        <v>6</v>
      </c>
      <c r="D26" s="6" t="s">
        <v>45</v>
      </c>
      <c r="E26" s="7" t="s">
        <v>46</v>
      </c>
      <c r="F26" s="6" t="s">
        <v>48</v>
      </c>
      <c r="G26" s="8">
        <v>45</v>
      </c>
      <c r="H26" s="8">
        <v>180</v>
      </c>
      <c r="I26" s="4">
        <v>10102</v>
      </c>
      <c r="J26" s="4">
        <v>62</v>
      </c>
      <c r="K26" s="8">
        <f t="shared" si="0"/>
        <v>118</v>
      </c>
    </row>
    <row r="27" spans="1:11" s="9" customFormat="1" x14ac:dyDescent="0.2">
      <c r="A27" s="4">
        <v>26</v>
      </c>
      <c r="B27" s="4">
        <v>226</v>
      </c>
      <c r="C27" s="4">
        <v>6</v>
      </c>
      <c r="D27" s="6" t="s">
        <v>45</v>
      </c>
      <c r="E27" s="7" t="s">
        <v>46</v>
      </c>
      <c r="F27" s="6" t="s">
        <v>49</v>
      </c>
      <c r="G27" s="8">
        <v>31</v>
      </c>
      <c r="H27" s="8">
        <v>125</v>
      </c>
      <c r="I27" s="4">
        <v>10112</v>
      </c>
      <c r="J27" s="4">
        <v>35</v>
      </c>
      <c r="K27" s="8">
        <f t="shared" si="0"/>
        <v>90</v>
      </c>
    </row>
    <row r="28" spans="1:11" s="9" customFormat="1" x14ac:dyDescent="0.2">
      <c r="A28" s="4">
        <v>27</v>
      </c>
      <c r="B28" s="4">
        <v>227</v>
      </c>
      <c r="C28" s="4">
        <v>6</v>
      </c>
      <c r="D28" s="6" t="s">
        <v>45</v>
      </c>
      <c r="E28" s="7" t="s">
        <v>46</v>
      </c>
      <c r="F28" s="6" t="s">
        <v>50</v>
      </c>
      <c r="G28" s="8">
        <v>69</v>
      </c>
      <c r="H28" s="8">
        <v>280</v>
      </c>
      <c r="I28" s="4">
        <v>9475</v>
      </c>
      <c r="J28" s="4">
        <v>86</v>
      </c>
      <c r="K28" s="8">
        <f t="shared" si="0"/>
        <v>194</v>
      </c>
    </row>
    <row r="29" spans="1:11" s="9" customFormat="1" x14ac:dyDescent="0.2">
      <c r="A29" s="4">
        <v>28</v>
      </c>
      <c r="B29" s="4">
        <v>228</v>
      </c>
      <c r="C29" s="4">
        <v>7</v>
      </c>
      <c r="D29" s="6" t="s">
        <v>51</v>
      </c>
      <c r="E29" s="7" t="s">
        <v>52</v>
      </c>
      <c r="F29" s="6" t="s">
        <v>53</v>
      </c>
      <c r="G29" s="8">
        <v>37</v>
      </c>
      <c r="H29" s="8">
        <v>186</v>
      </c>
      <c r="I29" s="4">
        <v>8984</v>
      </c>
      <c r="J29" s="4">
        <v>45</v>
      </c>
      <c r="K29" s="8">
        <f t="shared" si="0"/>
        <v>141</v>
      </c>
    </row>
    <row r="30" spans="1:11" s="9" customFormat="1" x14ac:dyDescent="0.2">
      <c r="A30" s="4">
        <v>29</v>
      </c>
      <c r="B30" s="4">
        <v>229</v>
      </c>
      <c r="C30" s="4">
        <v>7</v>
      </c>
      <c r="D30" s="6" t="s">
        <v>51</v>
      </c>
      <c r="E30" s="7" t="s">
        <v>52</v>
      </c>
      <c r="F30" s="6" t="s">
        <v>44</v>
      </c>
      <c r="G30" s="8">
        <v>32</v>
      </c>
      <c r="H30" s="8">
        <v>161</v>
      </c>
      <c r="I30" s="4">
        <v>9463</v>
      </c>
      <c r="J30" s="4">
        <v>39</v>
      </c>
      <c r="K30" s="8">
        <f t="shared" si="0"/>
        <v>122</v>
      </c>
    </row>
    <row r="31" spans="1:11" s="9" customFormat="1" x14ac:dyDescent="0.2">
      <c r="A31" s="4">
        <v>30</v>
      </c>
      <c r="B31" s="4">
        <v>230</v>
      </c>
      <c r="C31" s="4">
        <v>7</v>
      </c>
      <c r="D31" s="6" t="s">
        <v>51</v>
      </c>
      <c r="E31" s="7" t="s">
        <v>52</v>
      </c>
      <c r="F31" s="6" t="s">
        <v>54</v>
      </c>
      <c r="G31" s="8">
        <v>12</v>
      </c>
      <c r="H31" s="8">
        <v>63</v>
      </c>
      <c r="I31" s="4">
        <v>9821</v>
      </c>
      <c r="J31" s="4">
        <v>13</v>
      </c>
      <c r="K31" s="8">
        <f t="shared" si="0"/>
        <v>50</v>
      </c>
    </row>
    <row r="32" spans="1:11" s="9" customFormat="1" x14ac:dyDescent="0.2">
      <c r="A32" s="4">
        <v>31</v>
      </c>
      <c r="B32" s="4">
        <v>231</v>
      </c>
      <c r="C32" s="4">
        <v>7</v>
      </c>
      <c r="D32" s="6" t="s">
        <v>51</v>
      </c>
      <c r="E32" s="7" t="s">
        <v>52</v>
      </c>
      <c r="F32" s="6" t="s">
        <v>55</v>
      </c>
      <c r="G32" s="8">
        <v>34</v>
      </c>
      <c r="H32" s="8">
        <v>169</v>
      </c>
      <c r="I32" s="4">
        <v>9769</v>
      </c>
      <c r="J32" s="4">
        <v>43</v>
      </c>
      <c r="K32" s="8">
        <f t="shared" si="0"/>
        <v>126</v>
      </c>
    </row>
    <row r="33" spans="1:11" s="9" customFormat="1" x14ac:dyDescent="0.2">
      <c r="A33" s="4">
        <v>32</v>
      </c>
      <c r="B33" s="4">
        <v>232</v>
      </c>
      <c r="C33" s="4">
        <v>7</v>
      </c>
      <c r="D33" s="6" t="s">
        <v>51</v>
      </c>
      <c r="E33" s="7" t="s">
        <v>52</v>
      </c>
      <c r="F33" s="6" t="s">
        <v>56</v>
      </c>
      <c r="G33" s="8">
        <v>7</v>
      </c>
      <c r="H33" s="8">
        <v>34</v>
      </c>
      <c r="I33" s="4">
        <v>9415</v>
      </c>
      <c r="J33" s="4">
        <v>8</v>
      </c>
      <c r="K33" s="8">
        <f t="shared" si="0"/>
        <v>26</v>
      </c>
    </row>
    <row r="34" spans="1:11" s="9" customFormat="1" x14ac:dyDescent="0.2">
      <c r="A34" s="4">
        <v>33</v>
      </c>
      <c r="B34" s="4">
        <v>233</v>
      </c>
      <c r="C34" s="4">
        <v>7</v>
      </c>
      <c r="D34" s="6" t="s">
        <v>51</v>
      </c>
      <c r="E34" s="7" t="s">
        <v>52</v>
      </c>
      <c r="F34" s="6" t="s">
        <v>57</v>
      </c>
      <c r="G34" s="8">
        <v>8</v>
      </c>
      <c r="H34" s="8">
        <v>39</v>
      </c>
      <c r="I34" s="4">
        <v>9471</v>
      </c>
      <c r="J34" s="4">
        <v>8</v>
      </c>
      <c r="K34" s="8">
        <f t="shared" ref="K34:K65" si="1">H34-J34</f>
        <v>31</v>
      </c>
    </row>
    <row r="35" spans="1:11" s="9" customFormat="1" x14ac:dyDescent="0.2">
      <c r="A35" s="4">
        <v>34</v>
      </c>
      <c r="B35" s="4">
        <v>234</v>
      </c>
      <c r="C35" s="4">
        <v>7</v>
      </c>
      <c r="D35" s="6" t="s">
        <v>51</v>
      </c>
      <c r="E35" s="7" t="s">
        <v>52</v>
      </c>
      <c r="F35" s="6" t="s">
        <v>58</v>
      </c>
      <c r="G35" s="8">
        <v>22</v>
      </c>
      <c r="H35" s="8">
        <v>111</v>
      </c>
      <c r="I35" s="4">
        <v>9176</v>
      </c>
      <c r="J35" s="4">
        <v>26</v>
      </c>
      <c r="K35" s="8">
        <f t="shared" si="1"/>
        <v>85</v>
      </c>
    </row>
    <row r="36" spans="1:11" s="9" customFormat="1" x14ac:dyDescent="0.2">
      <c r="A36" s="4">
        <v>35</v>
      </c>
      <c r="B36" s="4">
        <v>235</v>
      </c>
      <c r="C36" s="4">
        <v>7</v>
      </c>
      <c r="D36" s="6" t="s">
        <v>51</v>
      </c>
      <c r="E36" s="7" t="s">
        <v>52</v>
      </c>
      <c r="F36" s="6" t="s">
        <v>59</v>
      </c>
      <c r="G36" s="8">
        <v>11</v>
      </c>
      <c r="H36" s="8">
        <v>55</v>
      </c>
      <c r="I36" s="4">
        <v>8762</v>
      </c>
      <c r="J36" s="4">
        <v>15</v>
      </c>
      <c r="K36" s="8">
        <f t="shared" si="1"/>
        <v>40</v>
      </c>
    </row>
    <row r="37" spans="1:11" s="9" customFormat="1" x14ac:dyDescent="0.2">
      <c r="A37" s="4">
        <v>36</v>
      </c>
      <c r="B37" s="4">
        <v>236</v>
      </c>
      <c r="C37" s="4">
        <v>7</v>
      </c>
      <c r="D37" s="6" t="s">
        <v>51</v>
      </c>
      <c r="E37" s="7" t="s">
        <v>52</v>
      </c>
      <c r="F37" s="6" t="s">
        <v>60</v>
      </c>
      <c r="G37" s="8">
        <v>21</v>
      </c>
      <c r="H37" s="8">
        <v>108</v>
      </c>
      <c r="I37" s="4">
        <v>8530</v>
      </c>
      <c r="J37" s="4">
        <v>25</v>
      </c>
      <c r="K37" s="8">
        <f t="shared" si="1"/>
        <v>83</v>
      </c>
    </row>
    <row r="38" spans="1:11" s="9" customFormat="1" x14ac:dyDescent="0.2">
      <c r="A38" s="4">
        <v>37</v>
      </c>
      <c r="B38" s="4">
        <v>237</v>
      </c>
      <c r="C38" s="4">
        <v>7</v>
      </c>
      <c r="D38" s="6" t="s">
        <v>51</v>
      </c>
      <c r="E38" s="7" t="s">
        <v>52</v>
      </c>
      <c r="F38" s="6" t="s">
        <v>61</v>
      </c>
      <c r="G38" s="8">
        <v>15</v>
      </c>
      <c r="H38" s="8">
        <v>78</v>
      </c>
      <c r="I38" s="4">
        <v>8586</v>
      </c>
      <c r="J38" s="4">
        <v>19</v>
      </c>
      <c r="K38" s="8">
        <f t="shared" si="1"/>
        <v>59</v>
      </c>
    </row>
    <row r="39" spans="1:11" s="9" customFormat="1" x14ac:dyDescent="0.2">
      <c r="A39" s="4">
        <v>38</v>
      </c>
      <c r="B39" s="4">
        <v>290</v>
      </c>
      <c r="C39" s="4">
        <v>7</v>
      </c>
      <c r="D39" s="6" t="s">
        <v>51</v>
      </c>
      <c r="E39" s="7" t="s">
        <v>52</v>
      </c>
      <c r="F39" s="6" t="s">
        <v>62</v>
      </c>
      <c r="G39" s="8">
        <v>57</v>
      </c>
      <c r="H39" s="8">
        <v>285</v>
      </c>
      <c r="I39" s="4">
        <v>8955</v>
      </c>
      <c r="J39" s="4">
        <v>62</v>
      </c>
      <c r="K39" s="8">
        <f t="shared" si="1"/>
        <v>223</v>
      </c>
    </row>
    <row r="40" spans="1:11" s="9" customFormat="1" x14ac:dyDescent="0.2">
      <c r="A40" s="4">
        <v>39</v>
      </c>
      <c r="B40" s="4">
        <v>238</v>
      </c>
      <c r="C40" s="4">
        <v>8</v>
      </c>
      <c r="D40" s="6" t="s">
        <v>63</v>
      </c>
      <c r="E40" s="7" t="s">
        <v>64</v>
      </c>
      <c r="F40" s="6" t="s">
        <v>50</v>
      </c>
      <c r="G40" s="8">
        <v>135</v>
      </c>
      <c r="H40" s="8">
        <v>572</v>
      </c>
      <c r="I40" s="4">
        <v>1247</v>
      </c>
      <c r="J40" s="4">
        <v>222</v>
      </c>
      <c r="K40" s="8">
        <f t="shared" si="1"/>
        <v>350</v>
      </c>
    </row>
    <row r="41" spans="1:11" s="9" customFormat="1" x14ac:dyDescent="0.2">
      <c r="A41" s="4">
        <v>40</v>
      </c>
      <c r="B41" s="4">
        <v>239</v>
      </c>
      <c r="C41" s="4">
        <v>8</v>
      </c>
      <c r="D41" s="6" t="s">
        <v>63</v>
      </c>
      <c r="E41" s="7" t="s">
        <v>64</v>
      </c>
      <c r="F41" s="6" t="s">
        <v>65</v>
      </c>
      <c r="G41" s="8">
        <v>53</v>
      </c>
      <c r="H41" s="8">
        <v>228</v>
      </c>
      <c r="I41" s="4">
        <v>648</v>
      </c>
      <c r="J41" s="4">
        <v>82</v>
      </c>
      <c r="K41" s="8">
        <f t="shared" si="1"/>
        <v>146</v>
      </c>
    </row>
    <row r="42" spans="1:11" s="9" customFormat="1" x14ac:dyDescent="0.2">
      <c r="A42" s="4">
        <v>41</v>
      </c>
      <c r="B42" s="4">
        <v>240</v>
      </c>
      <c r="C42" s="4">
        <v>9</v>
      </c>
      <c r="D42" s="6" t="s">
        <v>66</v>
      </c>
      <c r="E42" s="7" t="s">
        <v>67</v>
      </c>
      <c r="F42" s="6" t="s">
        <v>68</v>
      </c>
      <c r="G42" s="8">
        <v>4</v>
      </c>
      <c r="H42" s="8">
        <v>23</v>
      </c>
      <c r="I42" s="4">
        <v>4389</v>
      </c>
      <c r="J42" s="4">
        <v>5</v>
      </c>
      <c r="K42" s="8">
        <f t="shared" si="1"/>
        <v>18</v>
      </c>
    </row>
    <row r="43" spans="1:11" s="9" customFormat="1" x14ac:dyDescent="0.2">
      <c r="A43" s="4">
        <v>42</v>
      </c>
      <c r="B43" s="4">
        <v>241</v>
      </c>
      <c r="C43" s="4">
        <v>9</v>
      </c>
      <c r="D43" s="6" t="s">
        <v>66</v>
      </c>
      <c r="E43" s="7" t="s">
        <v>67</v>
      </c>
      <c r="F43" s="6" t="s">
        <v>24</v>
      </c>
      <c r="G43" s="8">
        <v>2</v>
      </c>
      <c r="H43" s="8">
        <v>14</v>
      </c>
      <c r="I43" s="4">
        <v>4412</v>
      </c>
      <c r="J43" s="4">
        <v>2</v>
      </c>
      <c r="K43" s="8">
        <f t="shared" si="1"/>
        <v>12</v>
      </c>
    </row>
    <row r="44" spans="1:11" s="9" customFormat="1" x14ac:dyDescent="0.2">
      <c r="A44" s="4">
        <v>43</v>
      </c>
      <c r="B44" s="4">
        <v>242</v>
      </c>
      <c r="C44" s="4">
        <v>9</v>
      </c>
      <c r="D44" s="6" t="s">
        <v>66</v>
      </c>
      <c r="E44" s="7" t="s">
        <v>69</v>
      </c>
      <c r="F44" s="6" t="s">
        <v>70</v>
      </c>
      <c r="G44" s="8">
        <v>2</v>
      </c>
      <c r="H44" s="8">
        <v>11</v>
      </c>
      <c r="I44" s="4">
        <v>4194</v>
      </c>
      <c r="J44" s="4">
        <v>2</v>
      </c>
      <c r="K44" s="8">
        <f t="shared" si="1"/>
        <v>9</v>
      </c>
    </row>
    <row r="45" spans="1:11" s="9" customFormat="1" x14ac:dyDescent="0.2">
      <c r="A45" s="4">
        <v>44</v>
      </c>
      <c r="B45" s="4">
        <v>243</v>
      </c>
      <c r="C45" s="4">
        <v>9</v>
      </c>
      <c r="D45" s="6" t="s">
        <v>66</v>
      </c>
      <c r="E45" s="7" t="s">
        <v>67</v>
      </c>
      <c r="F45" s="6" t="s">
        <v>71</v>
      </c>
      <c r="G45" s="8">
        <v>16</v>
      </c>
      <c r="H45" s="8">
        <v>82</v>
      </c>
      <c r="I45" s="4">
        <v>4716</v>
      </c>
      <c r="J45" s="4">
        <v>25</v>
      </c>
      <c r="K45" s="8">
        <f t="shared" si="1"/>
        <v>57</v>
      </c>
    </row>
    <row r="46" spans="1:11" s="9" customFormat="1" x14ac:dyDescent="0.2">
      <c r="A46" s="4">
        <v>45</v>
      </c>
      <c r="B46" s="4">
        <v>246</v>
      </c>
      <c r="C46" s="4">
        <v>10</v>
      </c>
      <c r="D46" s="6" t="s">
        <v>72</v>
      </c>
      <c r="E46" s="7" t="s">
        <v>73</v>
      </c>
      <c r="F46" s="6" t="s">
        <v>74</v>
      </c>
      <c r="G46" s="8">
        <v>36</v>
      </c>
      <c r="H46" s="8">
        <v>181</v>
      </c>
      <c r="I46" s="4">
        <v>6469</v>
      </c>
      <c r="J46" s="4">
        <v>51</v>
      </c>
      <c r="K46" s="8">
        <f t="shared" si="1"/>
        <v>130</v>
      </c>
    </row>
    <row r="47" spans="1:11" s="9" customFormat="1" x14ac:dyDescent="0.2">
      <c r="A47" s="4">
        <v>46</v>
      </c>
      <c r="B47" s="4">
        <v>245</v>
      </c>
      <c r="C47" s="4">
        <v>10</v>
      </c>
      <c r="D47" s="6" t="s">
        <v>72</v>
      </c>
      <c r="E47" s="7" t="s">
        <v>73</v>
      </c>
      <c r="F47" s="6" t="s">
        <v>75</v>
      </c>
      <c r="G47" s="8">
        <v>39</v>
      </c>
      <c r="H47" s="8">
        <v>199</v>
      </c>
      <c r="I47" s="4">
        <v>6516</v>
      </c>
      <c r="J47" s="4">
        <v>55</v>
      </c>
      <c r="K47" s="8">
        <f t="shared" si="1"/>
        <v>144</v>
      </c>
    </row>
    <row r="48" spans="1:11" s="9" customFormat="1" x14ac:dyDescent="0.2">
      <c r="A48" s="4">
        <v>47</v>
      </c>
      <c r="B48" s="4">
        <v>244</v>
      </c>
      <c r="C48" s="4">
        <v>10</v>
      </c>
      <c r="D48" s="6" t="s">
        <v>72</v>
      </c>
      <c r="E48" s="7" t="s">
        <v>73</v>
      </c>
      <c r="F48" s="6" t="s">
        <v>62</v>
      </c>
      <c r="G48" s="8">
        <v>28</v>
      </c>
      <c r="H48" s="8">
        <v>144</v>
      </c>
      <c r="I48" s="4">
        <v>6275</v>
      </c>
      <c r="J48" s="4">
        <v>38</v>
      </c>
      <c r="K48" s="8">
        <f t="shared" si="1"/>
        <v>106</v>
      </c>
    </row>
    <row r="49" spans="1:11" s="9" customFormat="1" x14ac:dyDescent="0.2">
      <c r="A49" s="4">
        <v>48</v>
      </c>
      <c r="B49" s="4">
        <v>249</v>
      </c>
      <c r="C49" s="4">
        <v>10</v>
      </c>
      <c r="D49" s="6" t="s">
        <v>72</v>
      </c>
      <c r="E49" s="7" t="s">
        <v>76</v>
      </c>
      <c r="F49" s="6" t="s">
        <v>24</v>
      </c>
      <c r="G49" s="8">
        <v>108</v>
      </c>
      <c r="H49" s="8">
        <v>543</v>
      </c>
      <c r="I49" s="4">
        <v>5980</v>
      </c>
      <c r="J49" s="4">
        <v>127</v>
      </c>
      <c r="K49" s="8">
        <f t="shared" si="1"/>
        <v>416</v>
      </c>
    </row>
    <row r="50" spans="1:11" s="9" customFormat="1" x14ac:dyDescent="0.2">
      <c r="A50" s="4">
        <v>49</v>
      </c>
      <c r="B50" s="4">
        <v>250</v>
      </c>
      <c r="C50" s="4">
        <v>10</v>
      </c>
      <c r="D50" s="6" t="s">
        <v>72</v>
      </c>
      <c r="E50" s="7" t="s">
        <v>76</v>
      </c>
      <c r="F50" s="6" t="s">
        <v>77</v>
      </c>
      <c r="G50" s="8">
        <v>17</v>
      </c>
      <c r="H50" s="8">
        <v>89</v>
      </c>
      <c r="I50" s="4">
        <v>5325</v>
      </c>
      <c r="J50" s="4">
        <v>21</v>
      </c>
      <c r="K50" s="8">
        <f t="shared" si="1"/>
        <v>68</v>
      </c>
    </row>
    <row r="51" spans="1:11" s="9" customFormat="1" x14ac:dyDescent="0.2">
      <c r="A51" s="4">
        <v>50</v>
      </c>
      <c r="B51" s="4">
        <v>251</v>
      </c>
      <c r="C51" s="4">
        <v>10</v>
      </c>
      <c r="D51" s="6" t="s">
        <v>72</v>
      </c>
      <c r="E51" s="7" t="s">
        <v>76</v>
      </c>
      <c r="F51" s="6" t="s">
        <v>57</v>
      </c>
      <c r="G51" s="8">
        <v>21</v>
      </c>
      <c r="H51" s="8">
        <v>105</v>
      </c>
      <c r="I51" s="4">
        <v>5247</v>
      </c>
      <c r="J51" s="4">
        <v>27</v>
      </c>
      <c r="K51" s="8">
        <f t="shared" si="1"/>
        <v>78</v>
      </c>
    </row>
    <row r="52" spans="1:11" s="9" customFormat="1" x14ac:dyDescent="0.2">
      <c r="A52" s="4">
        <v>51</v>
      </c>
      <c r="B52" s="4">
        <v>296</v>
      </c>
      <c r="C52" s="4">
        <v>10</v>
      </c>
      <c r="D52" s="6" t="s">
        <v>72</v>
      </c>
      <c r="E52" s="7" t="s">
        <v>76</v>
      </c>
      <c r="F52" s="6" t="s">
        <v>74</v>
      </c>
      <c r="G52" s="8">
        <v>30</v>
      </c>
      <c r="H52" s="8">
        <v>150</v>
      </c>
      <c r="I52" s="4">
        <v>5313</v>
      </c>
      <c r="J52" s="4">
        <v>35</v>
      </c>
      <c r="K52" s="8">
        <f t="shared" si="1"/>
        <v>115</v>
      </c>
    </row>
    <row r="53" spans="1:11" s="9" customFormat="1" x14ac:dyDescent="0.2">
      <c r="A53" s="4">
        <v>52</v>
      </c>
      <c r="B53" s="4">
        <v>297</v>
      </c>
      <c r="C53" s="4">
        <v>10</v>
      </c>
      <c r="D53" s="6" t="s">
        <v>72</v>
      </c>
      <c r="E53" s="7" t="s">
        <v>76</v>
      </c>
      <c r="F53" s="6" t="s">
        <v>74</v>
      </c>
      <c r="G53" s="8">
        <v>44</v>
      </c>
      <c r="H53" s="8">
        <v>224</v>
      </c>
      <c r="I53" s="4">
        <v>5115</v>
      </c>
      <c r="J53" s="4">
        <v>50</v>
      </c>
      <c r="K53" s="8">
        <f t="shared" si="1"/>
        <v>174</v>
      </c>
    </row>
    <row r="54" spans="1:11" s="9" customFormat="1" x14ac:dyDescent="0.2">
      <c r="A54" s="4">
        <v>53</v>
      </c>
      <c r="B54" s="4">
        <v>298</v>
      </c>
      <c r="C54" s="4">
        <v>10</v>
      </c>
      <c r="D54" s="6" t="s">
        <v>72</v>
      </c>
      <c r="E54" s="7" t="s">
        <v>73</v>
      </c>
      <c r="F54" s="6" t="s">
        <v>74</v>
      </c>
      <c r="G54" s="8">
        <v>9</v>
      </c>
      <c r="H54" s="8">
        <v>48</v>
      </c>
      <c r="I54" s="4">
        <v>4810</v>
      </c>
      <c r="J54" s="4">
        <v>9</v>
      </c>
      <c r="K54" s="8">
        <f t="shared" si="1"/>
        <v>39</v>
      </c>
    </row>
    <row r="55" spans="1:11" s="9" customFormat="1" x14ac:dyDescent="0.2">
      <c r="A55" s="4">
        <v>54</v>
      </c>
      <c r="B55" s="4">
        <v>252</v>
      </c>
      <c r="C55" s="4">
        <v>11</v>
      </c>
      <c r="D55" s="6" t="s">
        <v>78</v>
      </c>
      <c r="E55" s="7" t="s">
        <v>79</v>
      </c>
      <c r="F55" s="6" t="s">
        <v>80</v>
      </c>
      <c r="G55" s="8">
        <v>26</v>
      </c>
      <c r="H55" s="8">
        <v>118</v>
      </c>
      <c r="I55" s="4">
        <v>6127</v>
      </c>
      <c r="J55" s="4">
        <v>37</v>
      </c>
      <c r="K55" s="8">
        <f t="shared" si="1"/>
        <v>81</v>
      </c>
    </row>
    <row r="56" spans="1:11" s="9" customFormat="1" x14ac:dyDescent="0.2">
      <c r="A56" s="4">
        <v>55</v>
      </c>
      <c r="B56" s="4">
        <v>256</v>
      </c>
      <c r="C56" s="4">
        <v>11</v>
      </c>
      <c r="D56" s="6" t="s">
        <v>78</v>
      </c>
      <c r="E56" s="7" t="s">
        <v>79</v>
      </c>
      <c r="F56" s="6" t="s">
        <v>81</v>
      </c>
      <c r="G56" s="8">
        <v>16</v>
      </c>
      <c r="H56" s="8">
        <v>76</v>
      </c>
      <c r="I56" s="4">
        <v>6011</v>
      </c>
      <c r="J56" s="4">
        <v>22</v>
      </c>
      <c r="K56" s="8">
        <f t="shared" si="1"/>
        <v>54</v>
      </c>
    </row>
    <row r="57" spans="1:11" s="9" customFormat="1" x14ac:dyDescent="0.2">
      <c r="A57" s="4">
        <v>56</v>
      </c>
      <c r="B57" s="4">
        <v>299</v>
      </c>
      <c r="C57" s="4">
        <v>11</v>
      </c>
      <c r="D57" s="6" t="s">
        <v>78</v>
      </c>
      <c r="E57" s="7" t="s">
        <v>79</v>
      </c>
      <c r="F57" s="6" t="s">
        <v>24</v>
      </c>
      <c r="G57" s="8">
        <v>39</v>
      </c>
      <c r="H57" s="8">
        <v>198</v>
      </c>
      <c r="I57" s="4">
        <v>5993</v>
      </c>
      <c r="J57" s="4">
        <v>52</v>
      </c>
      <c r="K57" s="8">
        <f t="shared" si="1"/>
        <v>146</v>
      </c>
    </row>
    <row r="58" spans="1:11" s="9" customFormat="1" x14ac:dyDescent="0.2">
      <c r="A58" s="4">
        <v>57</v>
      </c>
      <c r="B58" s="4">
        <v>300</v>
      </c>
      <c r="C58" s="4">
        <v>11</v>
      </c>
      <c r="D58" s="6" t="s">
        <v>78</v>
      </c>
      <c r="E58" s="7" t="s">
        <v>79</v>
      </c>
      <c r="F58" s="6" t="s">
        <v>24</v>
      </c>
      <c r="G58" s="8">
        <v>30</v>
      </c>
      <c r="H58" s="8">
        <v>150</v>
      </c>
      <c r="I58" s="4">
        <v>5719</v>
      </c>
      <c r="J58" s="4">
        <v>35</v>
      </c>
      <c r="K58" s="8">
        <f t="shared" si="1"/>
        <v>115</v>
      </c>
    </row>
    <row r="59" spans="1:11" s="9" customFormat="1" x14ac:dyDescent="0.2">
      <c r="A59" s="4">
        <v>58</v>
      </c>
      <c r="B59" s="4">
        <v>301</v>
      </c>
      <c r="C59" s="4">
        <v>11</v>
      </c>
      <c r="D59" s="6" t="s">
        <v>78</v>
      </c>
      <c r="E59" s="7" t="s">
        <v>79</v>
      </c>
      <c r="F59" s="6" t="s">
        <v>24</v>
      </c>
      <c r="G59" s="8">
        <v>53</v>
      </c>
      <c r="H59" s="8">
        <v>265</v>
      </c>
      <c r="I59" s="4">
        <v>5546</v>
      </c>
      <c r="J59" s="4">
        <v>69</v>
      </c>
      <c r="K59" s="8">
        <f t="shared" si="1"/>
        <v>196</v>
      </c>
    </row>
    <row r="60" spans="1:11" s="9" customFormat="1" x14ac:dyDescent="0.2">
      <c r="A60" s="4">
        <v>59</v>
      </c>
      <c r="B60" s="4">
        <v>302</v>
      </c>
      <c r="C60" s="4">
        <v>11</v>
      </c>
      <c r="D60" s="6" t="s">
        <v>78</v>
      </c>
      <c r="E60" s="7" t="s">
        <v>79</v>
      </c>
      <c r="F60" s="6" t="s">
        <v>24</v>
      </c>
      <c r="G60" s="8">
        <v>47</v>
      </c>
      <c r="H60" s="8">
        <v>238</v>
      </c>
      <c r="I60" s="4">
        <v>5390</v>
      </c>
      <c r="J60" s="4">
        <v>59</v>
      </c>
      <c r="K60" s="8">
        <f t="shared" si="1"/>
        <v>179</v>
      </c>
    </row>
    <row r="61" spans="1:11" s="9" customFormat="1" x14ac:dyDescent="0.2">
      <c r="A61" s="4">
        <v>60</v>
      </c>
      <c r="B61" s="4">
        <v>303</v>
      </c>
      <c r="C61" s="4">
        <v>11</v>
      </c>
      <c r="D61" s="6" t="s">
        <v>78</v>
      </c>
      <c r="E61" s="7" t="s">
        <v>79</v>
      </c>
      <c r="F61" s="6" t="s">
        <v>82</v>
      </c>
      <c r="G61" s="8">
        <v>70</v>
      </c>
      <c r="H61" s="8">
        <v>354</v>
      </c>
      <c r="I61" s="4">
        <v>5145</v>
      </c>
      <c r="J61" s="4">
        <v>85</v>
      </c>
      <c r="K61" s="8">
        <f t="shared" si="1"/>
        <v>269</v>
      </c>
    </row>
    <row r="62" spans="1:11" s="9" customFormat="1" x14ac:dyDescent="0.2">
      <c r="A62" s="4">
        <v>61</v>
      </c>
      <c r="B62" s="4">
        <v>304</v>
      </c>
      <c r="C62" s="4">
        <v>11</v>
      </c>
      <c r="D62" s="6" t="s">
        <v>78</v>
      </c>
      <c r="E62" s="7" t="s">
        <v>79</v>
      </c>
      <c r="F62" s="6" t="s">
        <v>82</v>
      </c>
      <c r="G62" s="8">
        <v>71</v>
      </c>
      <c r="H62" s="8">
        <v>358</v>
      </c>
      <c r="I62" s="4">
        <v>4725</v>
      </c>
      <c r="J62" s="4">
        <v>79</v>
      </c>
      <c r="K62" s="8">
        <f t="shared" si="1"/>
        <v>279</v>
      </c>
    </row>
    <row r="63" spans="1:11" s="9" customFormat="1" x14ac:dyDescent="0.2">
      <c r="A63" s="4">
        <v>62</v>
      </c>
      <c r="B63" s="4">
        <v>305</v>
      </c>
      <c r="C63" s="4">
        <v>11</v>
      </c>
      <c r="D63" s="6" t="s">
        <v>78</v>
      </c>
      <c r="E63" s="7" t="s">
        <v>79</v>
      </c>
      <c r="F63" s="6" t="s">
        <v>82</v>
      </c>
      <c r="G63" s="8">
        <v>14</v>
      </c>
      <c r="H63" s="8">
        <v>74</v>
      </c>
      <c r="I63" s="4">
        <v>4338</v>
      </c>
      <c r="J63" s="4">
        <v>16</v>
      </c>
      <c r="K63" s="8">
        <f t="shared" si="1"/>
        <v>58</v>
      </c>
    </row>
    <row r="64" spans="1:11" s="9" customFormat="1" x14ac:dyDescent="0.2">
      <c r="A64" s="4">
        <v>63</v>
      </c>
      <c r="B64" s="4">
        <v>306</v>
      </c>
      <c r="C64" s="4">
        <v>11</v>
      </c>
      <c r="D64" s="6" t="s">
        <v>78</v>
      </c>
      <c r="E64" s="7" t="s">
        <v>79</v>
      </c>
      <c r="F64" s="6" t="s">
        <v>82</v>
      </c>
      <c r="G64" s="8">
        <v>30</v>
      </c>
      <c r="H64" s="8">
        <v>150</v>
      </c>
      <c r="I64" s="4">
        <v>4352</v>
      </c>
      <c r="J64" s="4">
        <v>8</v>
      </c>
      <c r="K64" s="8">
        <f t="shared" si="1"/>
        <v>142</v>
      </c>
    </row>
    <row r="65" spans="1:11" s="9" customFormat="1" x14ac:dyDescent="0.2">
      <c r="A65" s="4">
        <v>64</v>
      </c>
      <c r="B65" s="4">
        <v>258</v>
      </c>
      <c r="C65" s="4">
        <v>12</v>
      </c>
      <c r="D65" s="6" t="s">
        <v>83</v>
      </c>
      <c r="E65" s="7" t="s">
        <v>84</v>
      </c>
      <c r="F65" s="6" t="s">
        <v>85</v>
      </c>
      <c r="G65" s="8">
        <v>39</v>
      </c>
      <c r="H65" s="8">
        <v>78</v>
      </c>
      <c r="I65" s="4">
        <v>1731</v>
      </c>
      <c r="J65" s="4">
        <v>40</v>
      </c>
      <c r="K65" s="8">
        <f t="shared" si="1"/>
        <v>38</v>
      </c>
    </row>
    <row r="66" spans="1:11" s="9" customFormat="1" x14ac:dyDescent="0.2">
      <c r="A66" s="4">
        <v>65</v>
      </c>
      <c r="B66" s="4">
        <v>259</v>
      </c>
      <c r="C66" s="4">
        <v>13</v>
      </c>
      <c r="D66" s="6" t="s">
        <v>86</v>
      </c>
      <c r="E66" s="7" t="s">
        <v>87</v>
      </c>
      <c r="F66" s="6" t="s">
        <v>74</v>
      </c>
      <c r="G66" s="8">
        <v>45</v>
      </c>
      <c r="H66" s="8">
        <v>228</v>
      </c>
      <c r="I66" s="4">
        <v>566</v>
      </c>
      <c r="J66" s="4">
        <v>64</v>
      </c>
      <c r="K66" s="8">
        <f t="shared" ref="K66:K80" si="2">H66-J66</f>
        <v>164</v>
      </c>
    </row>
    <row r="67" spans="1:11" s="9" customFormat="1" x14ac:dyDescent="0.2">
      <c r="A67" s="4">
        <v>66</v>
      </c>
      <c r="B67" s="4">
        <v>293</v>
      </c>
      <c r="C67" s="4">
        <v>13</v>
      </c>
      <c r="D67" s="6" t="s">
        <v>86</v>
      </c>
      <c r="E67" s="7" t="s">
        <v>87</v>
      </c>
      <c r="F67" s="6" t="s">
        <v>88</v>
      </c>
      <c r="G67" s="8">
        <v>41</v>
      </c>
      <c r="H67" s="8">
        <v>206</v>
      </c>
      <c r="I67" s="4">
        <v>313</v>
      </c>
      <c r="J67" s="4">
        <v>33</v>
      </c>
      <c r="K67" s="8">
        <f t="shared" si="2"/>
        <v>173</v>
      </c>
    </row>
    <row r="68" spans="1:11" s="9" customFormat="1" x14ac:dyDescent="0.2">
      <c r="A68" s="4">
        <v>67</v>
      </c>
      <c r="B68" s="4">
        <v>262</v>
      </c>
      <c r="C68" s="4">
        <v>14</v>
      </c>
      <c r="D68" s="6" t="s">
        <v>89</v>
      </c>
      <c r="E68" s="7" t="s">
        <v>18</v>
      </c>
      <c r="F68" s="6" t="s">
        <v>90</v>
      </c>
      <c r="G68" s="8">
        <v>54</v>
      </c>
      <c r="H68" s="8">
        <v>246</v>
      </c>
      <c r="I68" s="4">
        <v>2066</v>
      </c>
      <c r="J68" s="4">
        <v>67</v>
      </c>
      <c r="K68" s="8">
        <f t="shared" si="2"/>
        <v>179</v>
      </c>
    </row>
    <row r="69" spans="1:11" s="9" customFormat="1" x14ac:dyDescent="0.2">
      <c r="A69" s="4">
        <v>68</v>
      </c>
      <c r="B69" s="4">
        <v>260</v>
      </c>
      <c r="C69" s="4">
        <v>14</v>
      </c>
      <c r="D69" s="6" t="s">
        <v>89</v>
      </c>
      <c r="E69" s="7" t="s">
        <v>18</v>
      </c>
      <c r="F69" s="6" t="s">
        <v>91</v>
      </c>
      <c r="G69" s="8">
        <v>31</v>
      </c>
      <c r="H69" s="8">
        <v>143</v>
      </c>
      <c r="I69" s="4">
        <v>1800</v>
      </c>
      <c r="J69" s="4">
        <v>40</v>
      </c>
      <c r="K69" s="8">
        <f t="shared" si="2"/>
        <v>103</v>
      </c>
    </row>
    <row r="70" spans="1:11" s="9" customFormat="1" x14ac:dyDescent="0.2">
      <c r="A70" s="4">
        <v>69</v>
      </c>
      <c r="B70" s="4">
        <v>261</v>
      </c>
      <c r="C70" s="4">
        <v>14</v>
      </c>
      <c r="D70" s="6" t="s">
        <v>89</v>
      </c>
      <c r="E70" s="7" t="s">
        <v>18</v>
      </c>
      <c r="F70" s="6" t="s">
        <v>92</v>
      </c>
      <c r="G70" s="8">
        <v>28</v>
      </c>
      <c r="H70" s="8">
        <v>128</v>
      </c>
      <c r="I70" s="4">
        <v>1753</v>
      </c>
      <c r="J70" s="4">
        <v>36</v>
      </c>
      <c r="K70" s="8">
        <f t="shared" si="2"/>
        <v>92</v>
      </c>
    </row>
    <row r="71" spans="1:11" s="9" customFormat="1" x14ac:dyDescent="0.2">
      <c r="A71" s="4">
        <v>70</v>
      </c>
      <c r="B71" s="4">
        <v>263</v>
      </c>
      <c r="C71" s="4">
        <v>14</v>
      </c>
      <c r="D71" s="6" t="s">
        <v>89</v>
      </c>
      <c r="E71" s="7" t="s">
        <v>18</v>
      </c>
      <c r="F71" s="6" t="s">
        <v>93</v>
      </c>
      <c r="G71" s="8">
        <v>45</v>
      </c>
      <c r="H71" s="8">
        <v>204</v>
      </c>
      <c r="I71" s="4">
        <v>1591</v>
      </c>
      <c r="J71" s="4">
        <v>51</v>
      </c>
      <c r="K71" s="8">
        <f t="shared" si="2"/>
        <v>153</v>
      </c>
    </row>
    <row r="72" spans="1:11" s="9" customFormat="1" x14ac:dyDescent="0.2">
      <c r="A72" s="4">
        <v>71</v>
      </c>
      <c r="B72" s="4">
        <v>294</v>
      </c>
      <c r="C72" s="4">
        <v>15</v>
      </c>
      <c r="D72" s="6" t="s">
        <v>94</v>
      </c>
      <c r="E72" s="7" t="s">
        <v>95</v>
      </c>
      <c r="F72" s="6" t="s">
        <v>96</v>
      </c>
      <c r="G72" s="8">
        <v>34</v>
      </c>
      <c r="H72" s="8">
        <v>68</v>
      </c>
      <c r="I72" s="4">
        <v>954</v>
      </c>
      <c r="J72" s="4">
        <v>42</v>
      </c>
      <c r="K72" s="8">
        <f t="shared" si="2"/>
        <v>26</v>
      </c>
    </row>
    <row r="73" spans="1:11" s="9" customFormat="1" x14ac:dyDescent="0.2">
      <c r="A73" s="4">
        <v>72</v>
      </c>
      <c r="B73" s="4">
        <v>295</v>
      </c>
      <c r="C73" s="4">
        <v>15</v>
      </c>
      <c r="D73" s="6" t="s">
        <v>94</v>
      </c>
      <c r="E73" s="7" t="s">
        <v>95</v>
      </c>
      <c r="F73" s="6" t="s">
        <v>96</v>
      </c>
      <c r="G73" s="8">
        <v>26</v>
      </c>
      <c r="H73" s="8">
        <v>52</v>
      </c>
      <c r="I73" s="4">
        <v>822</v>
      </c>
      <c r="J73" s="4">
        <v>31</v>
      </c>
      <c r="K73" s="8">
        <f t="shared" si="2"/>
        <v>21</v>
      </c>
    </row>
    <row r="74" spans="1:11" s="9" customFormat="1" x14ac:dyDescent="0.2">
      <c r="A74" s="4">
        <v>73</v>
      </c>
      <c r="B74" s="4">
        <v>289</v>
      </c>
      <c r="C74" s="4">
        <v>16</v>
      </c>
      <c r="D74" s="6" t="s">
        <v>97</v>
      </c>
      <c r="E74" s="7" t="s">
        <v>98</v>
      </c>
      <c r="F74" s="6" t="s">
        <v>99</v>
      </c>
      <c r="G74" s="8">
        <v>45</v>
      </c>
      <c r="H74" s="8">
        <v>90</v>
      </c>
      <c r="I74" s="4">
        <v>511</v>
      </c>
      <c r="J74" s="4">
        <v>49</v>
      </c>
      <c r="K74" s="8">
        <f t="shared" si="2"/>
        <v>41</v>
      </c>
    </row>
    <row r="75" spans="1:11" s="9" customFormat="1" x14ac:dyDescent="0.2">
      <c r="A75" s="4">
        <v>74</v>
      </c>
      <c r="B75" s="4">
        <v>267</v>
      </c>
      <c r="C75" s="4">
        <v>16</v>
      </c>
      <c r="D75" s="6" t="s">
        <v>97</v>
      </c>
      <c r="E75" s="7" t="s">
        <v>98</v>
      </c>
      <c r="F75" s="6" t="s">
        <v>100</v>
      </c>
      <c r="G75" s="8">
        <v>148</v>
      </c>
      <c r="H75" s="8">
        <v>297</v>
      </c>
      <c r="I75" s="4">
        <v>429</v>
      </c>
      <c r="J75" s="4">
        <v>69</v>
      </c>
      <c r="K75" s="8">
        <f t="shared" si="2"/>
        <v>228</v>
      </c>
    </row>
    <row r="76" spans="1:11" s="9" customFormat="1" x14ac:dyDescent="0.2">
      <c r="A76" s="4">
        <v>75</v>
      </c>
      <c r="B76" s="4">
        <v>271</v>
      </c>
      <c r="C76" s="4">
        <v>17</v>
      </c>
      <c r="D76" s="6" t="s">
        <v>101</v>
      </c>
      <c r="E76" s="7" t="s">
        <v>102</v>
      </c>
      <c r="F76" s="6" t="s">
        <v>103</v>
      </c>
      <c r="G76" s="8">
        <v>33</v>
      </c>
      <c r="H76" s="8">
        <v>168</v>
      </c>
      <c r="I76" s="4">
        <v>1808</v>
      </c>
      <c r="J76" s="4">
        <v>38</v>
      </c>
      <c r="K76" s="8">
        <f t="shared" si="2"/>
        <v>130</v>
      </c>
    </row>
    <row r="77" spans="1:11" s="9" customFormat="1" x14ac:dyDescent="0.2">
      <c r="A77" s="4">
        <v>76</v>
      </c>
      <c r="B77" s="4">
        <v>272</v>
      </c>
      <c r="C77" s="4">
        <v>17</v>
      </c>
      <c r="D77" s="6" t="s">
        <v>101</v>
      </c>
      <c r="E77" s="7" t="s">
        <v>102</v>
      </c>
      <c r="F77" s="6" t="s">
        <v>104</v>
      </c>
      <c r="G77" s="8">
        <v>24</v>
      </c>
      <c r="H77" s="8">
        <v>120</v>
      </c>
      <c r="I77" s="4">
        <v>1566</v>
      </c>
      <c r="J77" s="4">
        <v>27</v>
      </c>
      <c r="K77" s="8">
        <f t="shared" si="2"/>
        <v>93</v>
      </c>
    </row>
    <row r="78" spans="1:11" s="9" customFormat="1" x14ac:dyDescent="0.2">
      <c r="A78" s="4">
        <v>77</v>
      </c>
      <c r="B78" s="4">
        <v>275</v>
      </c>
      <c r="C78" s="4">
        <v>18</v>
      </c>
      <c r="D78" s="6" t="s">
        <v>105</v>
      </c>
      <c r="E78" s="7" t="s">
        <v>106</v>
      </c>
      <c r="F78" s="6" t="s">
        <v>107</v>
      </c>
      <c r="G78" s="8">
        <v>51</v>
      </c>
      <c r="H78" s="8">
        <v>230</v>
      </c>
      <c r="I78" s="4">
        <v>991</v>
      </c>
      <c r="J78" s="4">
        <v>80</v>
      </c>
      <c r="K78" s="8">
        <f t="shared" si="2"/>
        <v>150</v>
      </c>
    </row>
    <row r="79" spans="1:11" s="9" customFormat="1" x14ac:dyDescent="0.2">
      <c r="A79" s="4">
        <v>78</v>
      </c>
      <c r="B79" s="4">
        <v>273</v>
      </c>
      <c r="C79" s="4">
        <v>18</v>
      </c>
      <c r="D79" s="6" t="s">
        <v>105</v>
      </c>
      <c r="E79" s="7" t="s">
        <v>106</v>
      </c>
      <c r="F79" s="6" t="s">
        <v>108</v>
      </c>
      <c r="G79" s="8">
        <v>45</v>
      </c>
      <c r="H79" s="8">
        <v>226</v>
      </c>
      <c r="I79" s="4">
        <v>684</v>
      </c>
      <c r="J79" s="4">
        <v>74</v>
      </c>
      <c r="K79" s="8">
        <f t="shared" si="2"/>
        <v>152</v>
      </c>
    </row>
    <row r="80" spans="1:11" s="9" customFormat="1" x14ac:dyDescent="0.2">
      <c r="A80" s="4">
        <v>79</v>
      </c>
      <c r="B80" s="4">
        <v>274</v>
      </c>
      <c r="C80" s="4">
        <v>18</v>
      </c>
      <c r="D80" s="6" t="s">
        <v>105</v>
      </c>
      <c r="E80" s="7" t="s">
        <v>106</v>
      </c>
      <c r="F80" s="6" t="s">
        <v>58</v>
      </c>
      <c r="G80" s="8">
        <v>54</v>
      </c>
      <c r="H80" s="8">
        <v>272</v>
      </c>
      <c r="I80" s="4">
        <v>454</v>
      </c>
      <c r="J80" s="4">
        <v>63</v>
      </c>
      <c r="K80" s="8">
        <f t="shared" si="2"/>
        <v>209</v>
      </c>
    </row>
    <row r="81" spans="1:11" s="9" customFormat="1" x14ac:dyDescent="0.2">
      <c r="A81" s="4">
        <v>80</v>
      </c>
      <c r="B81" s="4">
        <v>276</v>
      </c>
      <c r="C81" s="4">
        <v>18</v>
      </c>
      <c r="D81" s="6" t="s">
        <v>105</v>
      </c>
      <c r="E81" s="7" t="s">
        <v>106</v>
      </c>
      <c r="F81" s="6" t="s">
        <v>109</v>
      </c>
      <c r="G81" s="8">
        <v>60</v>
      </c>
      <c r="H81" s="8">
        <v>304</v>
      </c>
      <c r="I81" s="4">
        <v>237</v>
      </c>
      <c r="J81" s="4">
        <v>17</v>
      </c>
      <c r="K81" s="4">
        <v>220</v>
      </c>
    </row>
    <row r="82" spans="1:11" s="9" customFormat="1" x14ac:dyDescent="0.2">
      <c r="A82" s="4">
        <v>81</v>
      </c>
      <c r="B82" s="4">
        <v>287</v>
      </c>
      <c r="C82" s="4">
        <v>18</v>
      </c>
      <c r="D82" s="6" t="s">
        <v>105</v>
      </c>
      <c r="E82" s="7" t="s">
        <v>106</v>
      </c>
      <c r="F82" s="6" t="s">
        <v>110</v>
      </c>
      <c r="G82" s="8">
        <v>42</v>
      </c>
      <c r="H82" s="8">
        <v>211</v>
      </c>
      <c r="I82" s="4">
        <v>48</v>
      </c>
      <c r="J82" s="4">
        <v>1</v>
      </c>
      <c r="K82" s="4">
        <v>47</v>
      </c>
    </row>
    <row r="83" spans="1:11" s="9" customFormat="1" x14ac:dyDescent="0.2">
      <c r="A83" s="4">
        <v>82</v>
      </c>
      <c r="B83" s="4">
        <v>288</v>
      </c>
      <c r="C83" s="4">
        <v>18</v>
      </c>
      <c r="D83" s="6" t="s">
        <v>105</v>
      </c>
      <c r="E83" s="7" t="s">
        <v>106</v>
      </c>
      <c r="F83" s="6" t="s">
        <v>12</v>
      </c>
      <c r="G83" s="8">
        <v>48</v>
      </c>
      <c r="H83" s="8">
        <v>244</v>
      </c>
      <c r="I83" s="4">
        <v>12</v>
      </c>
      <c r="J83" s="4">
        <v>1</v>
      </c>
      <c r="K83" s="4">
        <v>11</v>
      </c>
    </row>
    <row r="84" spans="1:11" s="9" customFormat="1" x14ac:dyDescent="0.2">
      <c r="A84" s="4">
        <v>83</v>
      </c>
      <c r="B84" s="4">
        <v>277</v>
      </c>
      <c r="C84" s="4">
        <v>19</v>
      </c>
      <c r="D84" s="6" t="s">
        <v>111</v>
      </c>
      <c r="E84" s="7" t="s">
        <v>112</v>
      </c>
      <c r="F84" s="6" t="s">
        <v>113</v>
      </c>
      <c r="G84" s="8">
        <v>15</v>
      </c>
      <c r="H84" s="8">
        <v>60</v>
      </c>
      <c r="I84" s="4">
        <v>663</v>
      </c>
      <c r="J84" s="4">
        <v>16</v>
      </c>
      <c r="K84" s="8">
        <f t="shared" ref="K84:K93" si="3">H84-J84</f>
        <v>44</v>
      </c>
    </row>
    <row r="85" spans="1:11" s="9" customFormat="1" x14ac:dyDescent="0.2">
      <c r="A85" s="4">
        <v>84</v>
      </c>
      <c r="B85" s="4">
        <v>278</v>
      </c>
      <c r="C85" s="4">
        <v>19</v>
      </c>
      <c r="D85" s="6" t="s">
        <v>111</v>
      </c>
      <c r="E85" s="7" t="s">
        <v>112</v>
      </c>
      <c r="F85" s="6" t="s">
        <v>114</v>
      </c>
      <c r="G85" s="8">
        <v>10</v>
      </c>
      <c r="H85" s="8">
        <v>63</v>
      </c>
      <c r="I85" s="4">
        <v>594</v>
      </c>
      <c r="J85" s="4">
        <v>15</v>
      </c>
      <c r="K85" s="8">
        <f t="shared" si="3"/>
        <v>48</v>
      </c>
    </row>
    <row r="86" spans="1:11" s="9" customFormat="1" x14ac:dyDescent="0.2">
      <c r="A86" s="4">
        <v>85</v>
      </c>
      <c r="B86" s="4">
        <v>279</v>
      </c>
      <c r="C86" s="4">
        <v>20</v>
      </c>
      <c r="D86" s="6" t="s">
        <v>115</v>
      </c>
      <c r="E86" s="7" t="s">
        <v>116</v>
      </c>
      <c r="F86" s="6" t="s">
        <v>117</v>
      </c>
      <c r="G86" s="8">
        <v>27</v>
      </c>
      <c r="H86" s="8">
        <v>54</v>
      </c>
      <c r="I86" s="4">
        <v>66</v>
      </c>
      <c r="J86" s="4">
        <v>10</v>
      </c>
      <c r="K86" s="8">
        <f t="shared" si="3"/>
        <v>44</v>
      </c>
    </row>
    <row r="87" spans="1:11" s="9" customFormat="1" x14ac:dyDescent="0.2">
      <c r="A87" s="4">
        <v>86</v>
      </c>
      <c r="B87" s="4">
        <v>280</v>
      </c>
      <c r="C87" s="4">
        <v>21</v>
      </c>
      <c r="D87" s="6" t="s">
        <v>118</v>
      </c>
      <c r="E87" s="7" t="s">
        <v>119</v>
      </c>
      <c r="F87" s="6" t="s">
        <v>120</v>
      </c>
      <c r="G87" s="8">
        <v>20</v>
      </c>
      <c r="H87" s="8">
        <v>56</v>
      </c>
      <c r="I87" s="4">
        <v>1727</v>
      </c>
      <c r="J87" s="4">
        <v>22</v>
      </c>
      <c r="K87" s="8">
        <f t="shared" si="3"/>
        <v>34</v>
      </c>
    </row>
    <row r="88" spans="1:11" s="9" customFormat="1" x14ac:dyDescent="0.2">
      <c r="A88" s="4">
        <v>87</v>
      </c>
      <c r="B88" s="4">
        <v>281</v>
      </c>
      <c r="C88" s="4">
        <v>22</v>
      </c>
      <c r="D88" s="6" t="s">
        <v>121</v>
      </c>
      <c r="E88" s="7" t="s">
        <v>122</v>
      </c>
      <c r="F88" s="6" t="s">
        <v>123</v>
      </c>
      <c r="G88" s="8">
        <v>6</v>
      </c>
      <c r="H88" s="8">
        <v>12</v>
      </c>
      <c r="I88" s="4">
        <v>82</v>
      </c>
      <c r="J88" s="4">
        <v>7</v>
      </c>
      <c r="K88" s="8">
        <f t="shared" si="3"/>
        <v>5</v>
      </c>
    </row>
    <row r="89" spans="1:11" s="9" customFormat="1" x14ac:dyDescent="0.2">
      <c r="A89" s="4">
        <v>88</v>
      </c>
      <c r="B89" s="4">
        <v>282</v>
      </c>
      <c r="C89" s="4">
        <v>23</v>
      </c>
      <c r="D89" s="6" t="s">
        <v>124</v>
      </c>
      <c r="E89" s="7" t="s">
        <v>125</v>
      </c>
      <c r="F89" s="6" t="s">
        <v>126</v>
      </c>
      <c r="G89" s="8">
        <v>4</v>
      </c>
      <c r="H89" s="8">
        <v>20</v>
      </c>
      <c r="I89" s="4">
        <v>414</v>
      </c>
      <c r="J89" s="4">
        <v>7</v>
      </c>
      <c r="K89" s="8">
        <f t="shared" si="3"/>
        <v>13</v>
      </c>
    </row>
    <row r="90" spans="1:11" s="9" customFormat="1" x14ac:dyDescent="0.2">
      <c r="A90" s="4">
        <v>89</v>
      </c>
      <c r="B90" s="4">
        <v>283</v>
      </c>
      <c r="C90" s="4">
        <v>24</v>
      </c>
      <c r="D90" s="6" t="s">
        <v>127</v>
      </c>
      <c r="E90" s="7" t="s">
        <v>128</v>
      </c>
      <c r="F90" s="6" t="s">
        <v>62</v>
      </c>
      <c r="G90" s="8">
        <v>66</v>
      </c>
      <c r="H90" s="8">
        <v>208</v>
      </c>
      <c r="I90" s="4">
        <v>809</v>
      </c>
      <c r="J90" s="4">
        <v>2</v>
      </c>
      <c r="K90" s="8">
        <f t="shared" si="3"/>
        <v>206</v>
      </c>
    </row>
    <row r="91" spans="1:11" s="9" customFormat="1" x14ac:dyDescent="0.2">
      <c r="A91" s="4">
        <v>90</v>
      </c>
      <c r="B91" s="4">
        <v>284</v>
      </c>
      <c r="C91" s="4">
        <v>24</v>
      </c>
      <c r="D91" s="6" t="s">
        <v>127</v>
      </c>
      <c r="E91" s="7" t="s">
        <v>128</v>
      </c>
      <c r="F91" s="6" t="s">
        <v>62</v>
      </c>
      <c r="G91" s="8">
        <v>79</v>
      </c>
      <c r="H91" s="8">
        <v>248</v>
      </c>
      <c r="I91" s="4">
        <v>637</v>
      </c>
      <c r="J91" s="4">
        <v>0</v>
      </c>
      <c r="K91" s="8">
        <f t="shared" si="3"/>
        <v>248</v>
      </c>
    </row>
    <row r="92" spans="1:11" s="9" customFormat="1" x14ac:dyDescent="0.2">
      <c r="A92" s="4">
        <v>91</v>
      </c>
      <c r="B92" s="4">
        <v>285</v>
      </c>
      <c r="C92" s="4">
        <v>24</v>
      </c>
      <c r="D92" s="6" t="s">
        <v>127</v>
      </c>
      <c r="E92" s="7" t="s">
        <v>129</v>
      </c>
      <c r="F92" s="6" t="s">
        <v>130</v>
      </c>
      <c r="G92" s="8">
        <v>66</v>
      </c>
      <c r="H92" s="8">
        <v>208</v>
      </c>
      <c r="I92" s="4">
        <v>410</v>
      </c>
      <c r="J92" s="4">
        <v>0</v>
      </c>
      <c r="K92" s="8">
        <f t="shared" si="3"/>
        <v>208</v>
      </c>
    </row>
    <row r="93" spans="1:11" s="9" customFormat="1" x14ac:dyDescent="0.2">
      <c r="A93" s="4">
        <v>92</v>
      </c>
      <c r="B93" s="4">
        <v>286</v>
      </c>
      <c r="C93" s="4">
        <v>24</v>
      </c>
      <c r="D93" s="6" t="s">
        <v>127</v>
      </c>
      <c r="E93" s="7" t="s">
        <v>128</v>
      </c>
      <c r="F93" s="6" t="s">
        <v>131</v>
      </c>
      <c r="G93" s="8">
        <v>59</v>
      </c>
      <c r="H93" s="8">
        <v>186</v>
      </c>
      <c r="I93" s="4">
        <v>207</v>
      </c>
      <c r="J93" s="4">
        <v>1</v>
      </c>
      <c r="K93" s="8">
        <f t="shared" si="3"/>
        <v>185</v>
      </c>
    </row>
    <row r="94" spans="1:11" x14ac:dyDescent="0.2">
      <c r="G94" s="5">
        <v>3426</v>
      </c>
      <c r="H94" s="5">
        <v>14719</v>
      </c>
      <c r="J94" s="5">
        <v>4039</v>
      </c>
      <c r="K94" s="5">
        <f>SUM(K2:K93)</f>
        <v>10218</v>
      </c>
    </row>
    <row r="95" spans="1:11" x14ac:dyDescent="0.2">
      <c r="H95" s="10"/>
      <c r="K9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משרד השיכון ובינוי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ארד</dc:creator>
  <cp:lastModifiedBy>הילה ציאון</cp:lastModifiedBy>
  <dcterms:created xsi:type="dcterms:W3CDTF">2017-08-08T09:04:04Z</dcterms:created>
  <dcterms:modified xsi:type="dcterms:W3CDTF">2017-08-08T11:54:30Z</dcterms:modified>
</cp:coreProperties>
</file>